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234.2026 Dostawa pieczywa cukierniczego dla Pacjentów USK - na okres 3 miesięcy lub czasu rozstrzygnięcia przetargu rocznego\"/>
    </mc:Choice>
  </mc:AlternateContent>
  <xr:revisionPtr revIDLastSave="0" documentId="8_{2B7F410B-3AC0-4DC1-A75F-C312DA2F32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Arkusz1!$A$1:$P$38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I14" i="1"/>
  <c r="J14" i="1" s="1"/>
  <c r="I13" i="1"/>
  <c r="I12" i="1"/>
  <c r="J12" i="1" s="1"/>
  <c r="I11" i="1"/>
  <c r="J11" i="1" s="1"/>
  <c r="I10" i="1"/>
  <c r="J10" i="1" s="1"/>
  <c r="G14" i="1"/>
  <c r="G11" i="1"/>
  <c r="G15" i="1" s="1"/>
  <c r="G12" i="1"/>
  <c r="G13" i="1"/>
  <c r="G10" i="1"/>
  <c r="J15" i="1" l="1"/>
</calcChain>
</file>

<file path=xl/sharedStrings.xml><?xml version="1.0" encoding="utf-8"?>
<sst xmlns="http://schemas.openxmlformats.org/spreadsheetml/2006/main" count="26" uniqueCount="21">
  <si>
    <t>L.P</t>
  </si>
  <si>
    <t>Nazwa</t>
  </si>
  <si>
    <t>j.m.</t>
  </si>
  <si>
    <t>Ilość</t>
  </si>
  <si>
    <t>Cena netto</t>
  </si>
  <si>
    <t>Wartość netto</t>
  </si>
  <si>
    <t>Cena brutto</t>
  </si>
  <si>
    <t>Wartość brutto</t>
  </si>
  <si>
    <t>szt</t>
  </si>
  <si>
    <t>kg</t>
  </si>
  <si>
    <t xml:space="preserve"> Babka piaskowa</t>
  </si>
  <si>
    <t>RAZEM</t>
  </si>
  <si>
    <t>Strucla jabłkowa</t>
  </si>
  <si>
    <t>szt.</t>
  </si>
  <si>
    <t>VAT</t>
  </si>
  <si>
    <t xml:space="preserve"> Bułki słodkie   0.09 -0.10 kg</t>
  </si>
  <si>
    <t xml:space="preserve"> Pączki 0.09 -0.10 kg</t>
  </si>
  <si>
    <t>Bułka maślana/rogal maśłany 0.09 -0.10 kg</t>
  </si>
  <si>
    <t>[%]</t>
  </si>
  <si>
    <t>[PLN]</t>
  </si>
  <si>
    <t>Formularz asortymentowo-cenowy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</si>
</sst>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color indexed="8"/>
      <name val="Arial CE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0" fillId="0" borderId="2" xfId="0" applyBorder="1"/>
    <xf numFmtId="0" fontId="3" fillId="0" borderId="0" xfId="0" applyFont="1"/>
    <xf numFmtId="0" fontId="5" fillId="0" borderId="0" xfId="0" applyFont="1"/>
    <xf numFmtId="2" fontId="0" fillId="0" borderId="1" xfId="0" applyNumberFormat="1" applyFill="1" applyBorder="1"/>
    <xf numFmtId="2" fontId="0" fillId="0" borderId="1" xfId="0" applyNumberFormat="1" applyFont="1" applyFill="1" applyBorder="1"/>
    <xf numFmtId="164" fontId="0" fillId="0" borderId="1" xfId="1" applyFont="1" applyBorder="1"/>
    <xf numFmtId="0" fontId="0" fillId="0" borderId="3" xfId="0" applyBorder="1"/>
    <xf numFmtId="164" fontId="0" fillId="0" borderId="6" xfId="1" applyFont="1" applyBorder="1"/>
    <xf numFmtId="0" fontId="2" fillId="0" borderId="0" xfId="0" applyFont="1" applyBorder="1"/>
    <xf numFmtId="0" fontId="0" fillId="0" borderId="0" xfId="0" applyBorder="1"/>
    <xf numFmtId="164" fontId="2" fillId="0" borderId="3" xfId="1" applyFont="1" applyBorder="1"/>
    <xf numFmtId="164" fontId="0" fillId="0" borderId="3" xfId="1" applyFont="1" applyBorder="1"/>
    <xf numFmtId="164" fontId="2" fillId="0" borderId="4" xfId="1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10" xfId="0" applyBorder="1"/>
    <xf numFmtId="0" fontId="6" fillId="0" borderId="0" xfId="0" applyFont="1" applyAlignment="1"/>
    <xf numFmtId="0" fontId="0" fillId="0" borderId="3" xfId="0" applyFont="1" applyBorder="1" applyAlignment="1">
      <alignment horizontal="center"/>
    </xf>
    <xf numFmtId="0" fontId="7" fillId="0" borderId="0" xfId="0" applyFont="1"/>
    <xf numFmtId="0" fontId="0" fillId="0" borderId="11" xfId="0" applyFont="1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3" fontId="3" fillId="0" borderId="12" xfId="0" applyNumberFormat="1" applyFont="1" applyBorder="1" applyAlignment="1">
      <alignment horizontal="right"/>
    </xf>
    <xf numFmtId="0" fontId="0" fillId="0" borderId="5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164" fontId="0" fillId="0" borderId="8" xfId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64" fontId="0" fillId="0" borderId="9" xfId="1" applyFont="1" applyBorder="1" applyAlignment="1">
      <alignment horizontal="center"/>
    </xf>
    <xf numFmtId="165" fontId="0" fillId="0" borderId="1" xfId="1" applyNumberFormat="1" applyFont="1" applyBorder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zoomScaleNormal="100" zoomScaleSheetLayoutView="100" workbookViewId="0">
      <selection activeCell="C2" sqref="C2"/>
    </sheetView>
  </sheetViews>
  <sheetFormatPr defaultRowHeight="15" x14ac:dyDescent="0.25"/>
  <cols>
    <col min="3" max="3" width="61.7109375" bestFit="1" customWidth="1"/>
    <col min="5" max="5" width="9.140625" customWidth="1"/>
    <col min="6" max="6" width="14.7109375" customWidth="1"/>
    <col min="7" max="7" width="13.5703125" bestFit="1" customWidth="1"/>
    <col min="8" max="8" width="13.5703125" customWidth="1"/>
    <col min="9" max="9" width="14.28515625" customWidth="1"/>
    <col min="10" max="10" width="16.140625" customWidth="1"/>
  </cols>
  <sheetData>
    <row r="2" spans="2:10" ht="16.5" x14ac:dyDescent="0.25">
      <c r="B2" s="20"/>
      <c r="C2" s="20" t="s">
        <v>20</v>
      </c>
    </row>
    <row r="4" spans="2:10" x14ac:dyDescent="0.25">
      <c r="C4" s="22"/>
    </row>
    <row r="6" spans="2:10" x14ac:dyDescent="0.25">
      <c r="B6" s="12"/>
      <c r="C6" s="11"/>
      <c r="D6" s="12"/>
      <c r="E6" s="12"/>
      <c r="F6" s="12"/>
      <c r="G6" s="12"/>
      <c r="H6" s="12"/>
      <c r="I6" s="12"/>
      <c r="J6" s="12"/>
    </row>
    <row r="7" spans="2:10" ht="15.75" thickBot="1" x14ac:dyDescent="0.3">
      <c r="C7" s="4"/>
    </row>
    <row r="8" spans="2:10" ht="30.75" customHeight="1" thickBot="1" x14ac:dyDescent="0.3">
      <c r="B8" s="12"/>
      <c r="C8" s="11"/>
      <c r="D8" s="12"/>
      <c r="E8" s="12"/>
      <c r="F8" s="17" t="s">
        <v>4</v>
      </c>
      <c r="G8" s="17" t="s">
        <v>5</v>
      </c>
      <c r="H8" s="21" t="s">
        <v>14</v>
      </c>
      <c r="I8" s="17" t="s">
        <v>6</v>
      </c>
      <c r="J8" s="18" t="s">
        <v>7</v>
      </c>
    </row>
    <row r="9" spans="2:10" ht="26.25" customHeight="1" thickBot="1" x14ac:dyDescent="0.3">
      <c r="B9" s="16" t="s">
        <v>0</v>
      </c>
      <c r="C9" s="17" t="s">
        <v>1</v>
      </c>
      <c r="D9" s="17" t="s">
        <v>2</v>
      </c>
      <c r="E9" s="23" t="s">
        <v>3</v>
      </c>
      <c r="F9" s="29" t="s">
        <v>19</v>
      </c>
      <c r="G9" s="30" t="s">
        <v>19</v>
      </c>
      <c r="H9" s="30" t="s">
        <v>18</v>
      </c>
      <c r="I9" s="31" t="s">
        <v>19</v>
      </c>
      <c r="J9" s="32" t="s">
        <v>19</v>
      </c>
    </row>
    <row r="10" spans="2:10" x14ac:dyDescent="0.25">
      <c r="B10" s="24">
        <v>1</v>
      </c>
      <c r="C10" s="25" t="s">
        <v>15</v>
      </c>
      <c r="D10" s="26" t="s">
        <v>8</v>
      </c>
      <c r="E10" s="27">
        <v>10000</v>
      </c>
      <c r="F10" s="6"/>
      <c r="G10" s="8">
        <f>F10*E10</f>
        <v>0</v>
      </c>
      <c r="H10" s="33">
        <v>5</v>
      </c>
      <c r="I10" s="7">
        <f>F10*1.05</f>
        <v>0</v>
      </c>
      <c r="J10" s="10">
        <f>I10*E10</f>
        <v>0</v>
      </c>
    </row>
    <row r="11" spans="2:10" x14ac:dyDescent="0.25">
      <c r="B11" s="28">
        <v>2</v>
      </c>
      <c r="C11" s="2" t="s">
        <v>10</v>
      </c>
      <c r="D11" s="1" t="s">
        <v>9</v>
      </c>
      <c r="E11" s="27">
        <v>36</v>
      </c>
      <c r="F11" s="6"/>
      <c r="G11" s="8">
        <f t="shared" ref="G11:G14" si="0">F11*E11</f>
        <v>0</v>
      </c>
      <c r="H11" s="33">
        <v>5</v>
      </c>
      <c r="I11" s="7">
        <f t="shared" ref="I11:I14" si="1">F11*1.05</f>
        <v>0</v>
      </c>
      <c r="J11" s="10">
        <f t="shared" ref="J11:J14" si="2">I11*E11</f>
        <v>0</v>
      </c>
    </row>
    <row r="12" spans="2:10" x14ac:dyDescent="0.25">
      <c r="B12" s="28">
        <v>3</v>
      </c>
      <c r="C12" s="2" t="s">
        <v>16</v>
      </c>
      <c r="D12" s="1" t="s">
        <v>8</v>
      </c>
      <c r="E12" s="27">
        <v>360</v>
      </c>
      <c r="F12" s="6"/>
      <c r="G12" s="8">
        <f t="shared" si="0"/>
        <v>0</v>
      </c>
      <c r="H12" s="33">
        <v>5</v>
      </c>
      <c r="I12" s="7">
        <f t="shared" si="1"/>
        <v>0</v>
      </c>
      <c r="J12" s="10">
        <f t="shared" si="2"/>
        <v>0</v>
      </c>
    </row>
    <row r="13" spans="2:10" x14ac:dyDescent="0.25">
      <c r="B13" s="28">
        <v>4</v>
      </c>
      <c r="C13" s="2" t="s">
        <v>12</v>
      </c>
      <c r="D13" s="1" t="s">
        <v>9</v>
      </c>
      <c r="E13" s="27">
        <v>36</v>
      </c>
      <c r="F13" s="6"/>
      <c r="G13" s="8">
        <f t="shared" si="0"/>
        <v>0</v>
      </c>
      <c r="H13" s="33">
        <v>5</v>
      </c>
      <c r="I13" s="7">
        <f t="shared" si="1"/>
        <v>0</v>
      </c>
      <c r="J13" s="10">
        <f t="shared" si="2"/>
        <v>0</v>
      </c>
    </row>
    <row r="14" spans="2:10" ht="15.75" thickBot="1" x14ac:dyDescent="0.3">
      <c r="B14" s="28">
        <v>5</v>
      </c>
      <c r="C14" s="2" t="s">
        <v>17</v>
      </c>
      <c r="D14" s="1" t="s">
        <v>13</v>
      </c>
      <c r="E14" s="27">
        <v>300</v>
      </c>
      <c r="F14" s="6"/>
      <c r="G14" s="8">
        <f t="shared" si="0"/>
        <v>0</v>
      </c>
      <c r="H14" s="33">
        <v>5</v>
      </c>
      <c r="I14" s="7">
        <f t="shared" si="1"/>
        <v>0</v>
      </c>
      <c r="J14" s="10">
        <f t="shared" si="2"/>
        <v>0</v>
      </c>
    </row>
    <row r="15" spans="2:10" ht="15.75" thickBot="1" x14ac:dyDescent="0.3">
      <c r="B15" s="19"/>
      <c r="C15" s="3" t="s">
        <v>11</v>
      </c>
      <c r="D15" s="9"/>
      <c r="E15" s="9"/>
      <c r="F15" s="9"/>
      <c r="G15" s="13">
        <f>SUM(G10:G14)</f>
        <v>0</v>
      </c>
      <c r="H15" s="13"/>
      <c r="I15" s="14"/>
      <c r="J15" s="15">
        <f>SUM(J10:J14)</f>
        <v>0</v>
      </c>
    </row>
    <row r="18" spans="3:3" ht="15.75" x14ac:dyDescent="0.25">
      <c r="C18" s="5"/>
    </row>
  </sheetData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Dietetyk 2</dc:creator>
  <cp:lastModifiedBy>Piotr Jaworski</cp:lastModifiedBy>
  <cp:lastPrinted>2021-12-10T13:19:01Z</cp:lastPrinted>
  <dcterms:created xsi:type="dcterms:W3CDTF">2020-12-16T07:22:34Z</dcterms:created>
  <dcterms:modified xsi:type="dcterms:W3CDTF">2026-05-07T07:21:33Z</dcterms:modified>
</cp:coreProperties>
</file>