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8_{E5768642-FAA3-4BE3-A70D-A2E9C15D9212}" xr6:coauthVersionLast="47" xr6:coauthVersionMax="47" xr10:uidLastSave="{00000000-0000-0000-0000-000000000000}"/>
  <bookViews>
    <workbookView xWindow="5580" yWindow="4185" windowWidth="21600" windowHeight="11295" xr2:uid="{00000000-000D-0000-FFFF-FFFF00000000}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2" i="2" l="1"/>
  <c r="I12" i="2" l="1"/>
</calcChain>
</file>

<file path=xl/sharedStrings.xml><?xml version="1.0" encoding="utf-8"?>
<sst xmlns="http://schemas.openxmlformats.org/spreadsheetml/2006/main" count="44" uniqueCount="36">
  <si>
    <t>Nazwa towaru</t>
  </si>
  <si>
    <t>J.M.</t>
  </si>
  <si>
    <t>Wartość netto</t>
  </si>
  <si>
    <t>Producent</t>
  </si>
  <si>
    <t>Nazwa własna zgodna z fakturą</t>
  </si>
  <si>
    <t>1.</t>
  </si>
  <si>
    <t>2.</t>
  </si>
  <si>
    <t>3.</t>
  </si>
  <si>
    <t>4.</t>
  </si>
  <si>
    <t>5.</t>
  </si>
  <si>
    <t>6.</t>
  </si>
  <si>
    <t>7.</t>
  </si>
  <si>
    <t>8.</t>
  </si>
  <si>
    <t>Warunki graniczne:</t>
  </si>
  <si>
    <t>Test do oceny swoistości przeciwciał anty-HLA klasy I</t>
  </si>
  <si>
    <t>Test do oceny obecności przeciwciał anty-HLA klasy I i II</t>
  </si>
  <si>
    <t>Test do oceny swoistości przeciwciał anty-HLA klasy II</t>
  </si>
  <si>
    <t>Kontrola negatywna do badania przeciwciał anty-HLA klasy I i II</t>
  </si>
  <si>
    <t>Kozie przeciwciało anty-ludzkie IgG</t>
  </si>
  <si>
    <t>Zestaw kalibracyjny do kontroli jakości FLEXMAP 3D</t>
  </si>
  <si>
    <t>Bufor osłonowy do Luminexu (Sheath Fluid)</t>
  </si>
  <si>
    <t>Zestaw kalibracyjny do aktualizacji ustawień referencyjnych FLEXMAP 3D</t>
  </si>
  <si>
    <t>VAT %</t>
  </si>
  <si>
    <t>Odczynniki do półilościowej oceny obecności i swoistości przeciwciał anty-HLA w ludzkiej surowicy lub osoczu metodą xMAP Luminex</t>
  </si>
  <si>
    <t>Lp.</t>
  </si>
  <si>
    <t>Cena Netto</t>
  </si>
  <si>
    <t>Cena Brutto</t>
  </si>
  <si>
    <t>Wartość Brutto</t>
  </si>
  <si>
    <t>szt</t>
  </si>
  <si>
    <t>op</t>
  </si>
  <si>
    <t>Razem</t>
  </si>
  <si>
    <t>Spełnienie warunków:</t>
  </si>
  <si>
    <t xml:space="preserve"> Zamawiający wymaga zaoferowania testów posiadających certyfikat CE-IVD</t>
  </si>
  <si>
    <t>Zamawiający wymaga zaoferowania odczynników kompatybilnych z aparatem Luminex FLEXMAP 3D</t>
  </si>
  <si>
    <t>Nr.katalogowy</t>
  </si>
  <si>
    <t>Ilość na rok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</si>
</sst>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\ &quot;zł&quot;"/>
    <numFmt numFmtId="165" formatCode="#,##0.00\ [$zł-415];\-#,##0.00\ [$zł-415]"/>
    <numFmt numFmtId="166" formatCode="#,##0.00\ [$zł-415];[Red]\-#,##0.00\ [$zł-415]"/>
    <numFmt numFmtId="167" formatCode="#,##0.00\ _z_ł"/>
  </numFmts>
  <fonts count="12"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theme="1"/>
      <name val="Calibri"/>
      <family val="2"/>
      <scheme val="minor"/>
    </font>
    <font>
      <sz val="10"/>
      <color theme="1"/>
      <name val="Czcionka tekstu podstawowego"/>
      <family val="2"/>
      <charset val="238"/>
    </font>
    <font>
      <b/>
      <sz val="10"/>
      <color theme="1"/>
      <name val="Czcionka tekstu podstawowego"/>
      <charset val="238"/>
    </font>
    <font>
      <b/>
      <sz val="10"/>
      <name val="Tahoma"/>
      <family val="2"/>
      <charset val="238"/>
    </font>
    <font>
      <i/>
      <sz val="10"/>
      <color theme="1"/>
      <name val="Czcionka tekstu podstawowego"/>
      <charset val="238"/>
    </font>
    <font>
      <sz val="10"/>
      <color rgb="FFFF0000"/>
      <name val="Czcionka tekstu podstawowego"/>
      <family val="2"/>
      <charset val="238"/>
    </font>
    <font>
      <sz val="10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63">
    <xf numFmtId="0" fontId="0" fillId="0" borderId="0" xfId="0"/>
    <xf numFmtId="0" fontId="2" fillId="0" borderId="0" xfId="0" applyFont="1" applyAlignment="1"/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165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/>
    </xf>
    <xf numFmtId="0" fontId="4" fillId="0" borderId="0" xfId="0" applyFont="1" applyFill="1"/>
    <xf numFmtId="0" fontId="3" fillId="2" borderId="4" xfId="0" applyFont="1" applyFill="1" applyBorder="1" applyAlignment="1">
      <alignment horizontal="center" vertical="center" wrapText="1"/>
    </xf>
    <xf numFmtId="165" fontId="3" fillId="2" borderId="4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4" xfId="1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/>
    </xf>
    <xf numFmtId="164" fontId="1" fillId="0" borderId="4" xfId="0" applyNumberFormat="1" applyFont="1" applyFill="1" applyBorder="1" applyAlignment="1">
      <alignment horizontal="right" vertical="center"/>
    </xf>
    <xf numFmtId="9" fontId="1" fillId="0" borderId="4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166" fontId="1" fillId="0" borderId="6" xfId="0" applyNumberFormat="1" applyFont="1" applyFill="1" applyBorder="1" applyAlignment="1">
      <alignment vertical="center"/>
    </xf>
    <xf numFmtId="166" fontId="1" fillId="0" borderId="3" xfId="0" applyNumberFormat="1" applyFont="1" applyFill="1" applyBorder="1" applyAlignment="1">
      <alignment vertical="center"/>
    </xf>
    <xf numFmtId="0" fontId="1" fillId="0" borderId="0" xfId="0" applyFont="1" applyFill="1" applyAlignment="1">
      <alignment horizontal="center"/>
    </xf>
    <xf numFmtId="0" fontId="1" fillId="0" borderId="1" xfId="1" applyFont="1" applyFill="1" applyBorder="1" applyAlignment="1">
      <alignment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right" vertical="center"/>
    </xf>
    <xf numFmtId="166" fontId="1" fillId="0" borderId="1" xfId="0" applyNumberFormat="1" applyFont="1" applyFill="1" applyBorder="1" applyAlignment="1">
      <alignment vertical="center"/>
    </xf>
    <xf numFmtId="0" fontId="3" fillId="3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9" fontId="1" fillId="0" borderId="1" xfId="0" applyNumberFormat="1" applyFont="1" applyFill="1" applyBorder="1" applyAlignment="1">
      <alignment horizontal="center" vertical="center"/>
    </xf>
    <xf numFmtId="0" fontId="1" fillId="0" borderId="2" xfId="2" applyFont="1" applyFill="1" applyBorder="1" applyAlignment="1">
      <alignment horizontal="left" vertical="center" wrapText="1"/>
    </xf>
    <xf numFmtId="0" fontId="3" fillId="3" borderId="2" xfId="2" applyNumberFormat="1" applyFont="1" applyFill="1" applyBorder="1" applyAlignment="1">
      <alignment horizontal="center"/>
    </xf>
    <xf numFmtId="164" fontId="1" fillId="0" borderId="2" xfId="0" applyNumberFormat="1" applyFont="1" applyFill="1" applyBorder="1" applyAlignment="1">
      <alignment horizontal="right" vertical="center"/>
    </xf>
    <xf numFmtId="167" fontId="1" fillId="0" borderId="2" xfId="0" applyNumberFormat="1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horizontal="left" vertical="center" wrapText="1"/>
    </xf>
    <xf numFmtId="0" fontId="1" fillId="0" borderId="1" xfId="2" applyFont="1" applyFill="1" applyBorder="1" applyAlignment="1">
      <alignment horizontal="center" vertical="center"/>
    </xf>
    <xf numFmtId="0" fontId="3" fillId="3" borderId="1" xfId="2" applyNumberFormat="1" applyFont="1" applyFill="1" applyBorder="1" applyAlignment="1">
      <alignment horizontal="center"/>
    </xf>
    <xf numFmtId="167" fontId="1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6" fillId="2" borderId="1" xfId="0" applyFont="1" applyFill="1" applyBorder="1"/>
    <xf numFmtId="0" fontId="7" fillId="2" borderId="1" xfId="0" applyFont="1" applyFill="1" applyBorder="1"/>
    <xf numFmtId="0" fontId="7" fillId="2" borderId="1" xfId="0" applyFont="1" applyFill="1" applyBorder="1" applyAlignment="1">
      <alignment horizontal="center"/>
    </xf>
    <xf numFmtId="164" fontId="7" fillId="2" borderId="1" xfId="0" applyNumberFormat="1" applyFont="1" applyFill="1" applyBorder="1"/>
    <xf numFmtId="167" fontId="7" fillId="2" borderId="1" xfId="0" applyNumberFormat="1" applyFont="1" applyFill="1" applyBorder="1"/>
    <xf numFmtId="0" fontId="6" fillId="0" borderId="0" xfId="0" applyFont="1"/>
    <xf numFmtId="0" fontId="6" fillId="0" borderId="0" xfId="0" applyFont="1" applyBorder="1"/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0" fontId="8" fillId="0" borderId="0" xfId="3" applyFont="1" applyFill="1" applyBorder="1" applyAlignment="1">
      <alignment horizontal="right" vertical="center"/>
    </xf>
    <xf numFmtId="164" fontId="9" fillId="0" borderId="0" xfId="0" applyNumberFormat="1" applyFont="1" applyBorder="1"/>
    <xf numFmtId="167" fontId="7" fillId="0" borderId="0" xfId="0" applyNumberFormat="1" applyFont="1" applyBorder="1"/>
    <xf numFmtId="0" fontId="5" fillId="0" borderId="0" xfId="0" applyFont="1"/>
    <xf numFmtId="0" fontId="10" fillId="0" borderId="0" xfId="0" applyFont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/>
    </xf>
  </cellXfs>
  <cellStyles count="4">
    <cellStyle name="Normalny" xfId="0" builtinId="0"/>
    <cellStyle name="Normalny 2" xfId="3" xr:uid="{00000000-0005-0000-0000-000001000000}"/>
    <cellStyle name="Normalny_Arkusz1" xfId="2" xr:uid="{00000000-0005-0000-0000-000002000000}"/>
    <cellStyle name="Normalny_chemistry financial model 080205" xfId="1" xr:uid="{00000000-0005-0000-0000-00000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7"/>
  <sheetViews>
    <sheetView tabSelected="1" workbookViewId="0">
      <selection activeCell="F27" sqref="F27"/>
    </sheetView>
  </sheetViews>
  <sheetFormatPr defaultRowHeight="12.75"/>
  <cols>
    <col min="1" max="1" width="4.85546875" style="52" customWidth="1"/>
    <col min="2" max="2" width="59.5703125" style="52" customWidth="1"/>
    <col min="3" max="3" width="6" style="52" customWidth="1"/>
    <col min="4" max="4" width="9.42578125" style="59" customWidth="1"/>
    <col min="5" max="5" width="16.85546875" style="52" customWidth="1"/>
    <col min="6" max="6" width="14.140625" style="52" customWidth="1"/>
    <col min="7" max="7" width="16" style="52" customWidth="1"/>
    <col min="8" max="8" width="5.42578125" style="52" customWidth="1"/>
    <col min="9" max="9" width="17.85546875" style="52" customWidth="1"/>
    <col min="10" max="10" width="12.28515625" style="52" customWidth="1"/>
    <col min="11" max="11" width="14.7109375" style="52" customWidth="1"/>
    <col min="12" max="12" width="18.7109375" style="52" customWidth="1"/>
    <col min="13" max="16384" width="9.140625" style="52"/>
  </cols>
  <sheetData>
    <row r="1" spans="1:15" s="6" customFormat="1">
      <c r="A1" s="1" t="s">
        <v>23</v>
      </c>
      <c r="B1" s="2"/>
      <c r="C1" s="3"/>
      <c r="D1" s="3"/>
      <c r="E1" s="4"/>
      <c r="F1" s="3"/>
      <c r="G1" s="3"/>
      <c r="H1" s="3"/>
      <c r="I1" s="3"/>
      <c r="J1" s="5"/>
      <c r="K1" s="5"/>
      <c r="L1" s="5"/>
    </row>
    <row r="2" spans="1:15" s="6" customFormat="1">
      <c r="A2" s="3"/>
      <c r="B2" s="2"/>
      <c r="C2" s="7"/>
      <c r="D2" s="7"/>
      <c r="E2" s="4"/>
      <c r="F2" s="3"/>
      <c r="G2" s="3"/>
      <c r="H2" s="3"/>
      <c r="I2" s="3"/>
      <c r="J2" s="5"/>
      <c r="K2" s="5"/>
      <c r="L2" s="5"/>
      <c r="M2" s="8"/>
    </row>
    <row r="3" spans="1:15" s="6" customFormat="1" ht="36" customHeight="1">
      <c r="A3" s="9" t="s">
        <v>24</v>
      </c>
      <c r="B3" s="9" t="s">
        <v>0</v>
      </c>
      <c r="C3" s="9" t="s">
        <v>1</v>
      </c>
      <c r="D3" s="9" t="s">
        <v>35</v>
      </c>
      <c r="E3" s="10" t="s">
        <v>25</v>
      </c>
      <c r="F3" s="9" t="s">
        <v>26</v>
      </c>
      <c r="G3" s="9" t="s">
        <v>2</v>
      </c>
      <c r="H3" s="9" t="s">
        <v>22</v>
      </c>
      <c r="I3" s="9" t="s">
        <v>27</v>
      </c>
      <c r="J3" s="11" t="s">
        <v>3</v>
      </c>
      <c r="K3" s="12" t="s">
        <v>34</v>
      </c>
      <c r="L3" s="12" t="s">
        <v>4</v>
      </c>
      <c r="M3" s="13"/>
    </row>
    <row r="4" spans="1:15" s="6" customFormat="1">
      <c r="A4" s="14" t="s">
        <v>5</v>
      </c>
      <c r="B4" s="15" t="s">
        <v>15</v>
      </c>
      <c r="C4" s="16" t="s">
        <v>28</v>
      </c>
      <c r="D4" s="17">
        <v>2</v>
      </c>
      <c r="E4" s="18"/>
      <c r="F4" s="18"/>
      <c r="G4" s="18"/>
      <c r="H4" s="19"/>
      <c r="I4" s="18"/>
      <c r="J4" s="20"/>
      <c r="K4" s="21"/>
      <c r="L4" s="22"/>
      <c r="M4" s="23"/>
    </row>
    <row r="5" spans="1:15" s="6" customFormat="1">
      <c r="A5" s="14" t="s">
        <v>6</v>
      </c>
      <c r="B5" s="24" t="s">
        <v>14</v>
      </c>
      <c r="C5" s="16" t="s">
        <v>28</v>
      </c>
      <c r="D5" s="25">
        <v>3</v>
      </c>
      <c r="E5" s="26"/>
      <c r="F5" s="18"/>
      <c r="G5" s="18"/>
      <c r="H5" s="19"/>
      <c r="I5" s="18"/>
      <c r="J5" s="20"/>
      <c r="K5" s="27"/>
      <c r="L5" s="27"/>
      <c r="M5" s="23"/>
    </row>
    <row r="6" spans="1:15" s="6" customFormat="1">
      <c r="A6" s="14" t="s">
        <v>7</v>
      </c>
      <c r="B6" s="24" t="s">
        <v>16</v>
      </c>
      <c r="C6" s="16" t="s">
        <v>28</v>
      </c>
      <c r="D6" s="28">
        <v>3</v>
      </c>
      <c r="E6" s="26"/>
      <c r="F6" s="18"/>
      <c r="G6" s="18"/>
      <c r="H6" s="19"/>
      <c r="I6" s="18"/>
      <c r="J6" s="20"/>
      <c r="K6" s="27"/>
      <c r="L6" s="27"/>
      <c r="M6" s="23"/>
    </row>
    <row r="7" spans="1:15" s="6" customFormat="1">
      <c r="A7" s="14" t="s">
        <v>8</v>
      </c>
      <c r="B7" s="29" t="s">
        <v>17</v>
      </c>
      <c r="C7" s="16" t="s">
        <v>28</v>
      </c>
      <c r="D7" s="28">
        <v>3</v>
      </c>
      <c r="E7" s="26"/>
      <c r="F7" s="18"/>
      <c r="G7" s="18"/>
      <c r="H7" s="19"/>
      <c r="I7" s="18"/>
      <c r="J7" s="20"/>
      <c r="K7" s="27"/>
      <c r="L7" s="27"/>
      <c r="M7" s="23"/>
    </row>
    <row r="8" spans="1:15" s="6" customFormat="1">
      <c r="A8" s="14" t="s">
        <v>9</v>
      </c>
      <c r="B8" s="24" t="s">
        <v>18</v>
      </c>
      <c r="C8" s="16" t="s">
        <v>28</v>
      </c>
      <c r="D8" s="28">
        <v>2</v>
      </c>
      <c r="E8" s="26"/>
      <c r="F8" s="18"/>
      <c r="G8" s="18"/>
      <c r="H8" s="30"/>
      <c r="I8" s="18"/>
      <c r="J8" s="20"/>
      <c r="K8" s="27"/>
      <c r="L8" s="27"/>
      <c r="M8" s="23"/>
    </row>
    <row r="9" spans="1:15" s="6" customFormat="1">
      <c r="A9" s="14" t="s">
        <v>10</v>
      </c>
      <c r="B9" s="31" t="s">
        <v>20</v>
      </c>
      <c r="C9" s="16" t="s">
        <v>28</v>
      </c>
      <c r="D9" s="32">
        <v>1</v>
      </c>
      <c r="E9" s="33"/>
      <c r="F9" s="18"/>
      <c r="G9" s="18"/>
      <c r="H9" s="30"/>
      <c r="I9" s="18"/>
      <c r="J9" s="20"/>
      <c r="K9" s="34"/>
      <c r="L9" s="34"/>
      <c r="M9" s="23"/>
    </row>
    <row r="10" spans="1:15" s="6" customFormat="1" ht="25.5">
      <c r="A10" s="14" t="s">
        <v>11</v>
      </c>
      <c r="B10" s="35" t="s">
        <v>21</v>
      </c>
      <c r="C10" s="36" t="s">
        <v>29</v>
      </c>
      <c r="D10" s="37">
        <v>2</v>
      </c>
      <c r="E10" s="26"/>
      <c r="F10" s="18"/>
      <c r="G10" s="18"/>
      <c r="H10" s="30"/>
      <c r="I10" s="18"/>
      <c r="J10" s="20"/>
      <c r="K10" s="38"/>
      <c r="L10" s="38"/>
      <c r="M10" s="39"/>
      <c r="O10" s="8"/>
    </row>
    <row r="11" spans="1:15" s="6" customFormat="1">
      <c r="A11" s="14" t="s">
        <v>12</v>
      </c>
      <c r="B11" s="35" t="s">
        <v>19</v>
      </c>
      <c r="C11" s="36" t="s">
        <v>29</v>
      </c>
      <c r="D11" s="37">
        <v>2</v>
      </c>
      <c r="E11" s="26"/>
      <c r="F11" s="18"/>
      <c r="G11" s="18"/>
      <c r="H11" s="30"/>
      <c r="I11" s="18"/>
      <c r="J11" s="20"/>
      <c r="K11" s="38"/>
      <c r="L11" s="38"/>
      <c r="M11" s="23"/>
    </row>
    <row r="12" spans="1:15" s="45" customFormat="1">
      <c r="A12" s="40"/>
      <c r="B12" s="41" t="s">
        <v>30</v>
      </c>
      <c r="C12" s="41"/>
      <c r="D12" s="42"/>
      <c r="E12" s="41"/>
      <c r="F12" s="41"/>
      <c r="G12" s="43">
        <f>SUM(G4:G11)</f>
        <v>0</v>
      </c>
      <c r="H12" s="43"/>
      <c r="I12" s="43">
        <f>SUM(I4:I11)</f>
        <v>0</v>
      </c>
      <c r="J12" s="44"/>
      <c r="K12" s="44"/>
      <c r="L12" s="44"/>
    </row>
    <row r="13" spans="1:15" s="45" customFormat="1">
      <c r="A13" s="46"/>
      <c r="B13" s="47"/>
      <c r="C13" s="47"/>
      <c r="D13" s="48"/>
      <c r="E13" s="47"/>
      <c r="F13" s="49"/>
      <c r="G13" s="50"/>
      <c r="H13" s="50"/>
      <c r="I13" s="50"/>
      <c r="J13" s="51"/>
      <c r="K13" s="51"/>
      <c r="L13" s="51"/>
    </row>
    <row r="14" spans="1:15">
      <c r="D14" s="53"/>
    </row>
    <row r="15" spans="1:15" s="6" customFormat="1" ht="25.5">
      <c r="A15" s="54"/>
      <c r="B15" s="60" t="s">
        <v>13</v>
      </c>
      <c r="C15" s="60"/>
      <c r="D15" s="60"/>
      <c r="E15" s="60"/>
      <c r="F15" s="60"/>
      <c r="G15" s="60"/>
      <c r="H15" s="60"/>
      <c r="I15" s="60"/>
      <c r="J15" s="60"/>
      <c r="K15" s="60"/>
      <c r="L15" s="55" t="s">
        <v>31</v>
      </c>
    </row>
    <row r="16" spans="1:15" s="6" customFormat="1">
      <c r="A16" s="54" t="s">
        <v>5</v>
      </c>
      <c r="B16" s="61" t="s">
        <v>32</v>
      </c>
      <c r="C16" s="61"/>
      <c r="D16" s="61"/>
      <c r="E16" s="61"/>
      <c r="F16" s="61"/>
      <c r="G16" s="61"/>
      <c r="H16" s="61"/>
      <c r="I16" s="61"/>
      <c r="J16" s="61"/>
      <c r="K16" s="61"/>
      <c r="L16" s="56"/>
    </row>
    <row r="17" spans="1:12">
      <c r="A17" s="57" t="s">
        <v>6</v>
      </c>
      <c r="B17" s="62" t="s">
        <v>33</v>
      </c>
      <c r="C17" s="62"/>
      <c r="D17" s="62"/>
      <c r="E17" s="62"/>
      <c r="F17" s="62"/>
      <c r="G17" s="62"/>
      <c r="H17" s="62"/>
      <c r="I17" s="62"/>
      <c r="J17" s="62"/>
      <c r="K17" s="62"/>
      <c r="L17" s="58"/>
    </row>
  </sheetData>
  <mergeCells count="3">
    <mergeCell ref="B15:K15"/>
    <mergeCell ref="B16:K16"/>
    <mergeCell ref="B17:K17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2025-09-03T12:41:05Z</dcterms:modified>
</cp:coreProperties>
</file>