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oblokowska\Desktop\DZP.242.281.2025 czujnik\"/>
    </mc:Choice>
  </mc:AlternateContent>
  <xr:revisionPtr revIDLastSave="0" documentId="13_ncr:1_{4C52873B-273B-429C-8E34-D19DD0E890F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" i="1" l="1"/>
  <c r="F5" i="1"/>
  <c r="G4" i="1"/>
  <c r="G6" i="1" s="1"/>
  <c r="F4" i="1"/>
  <c r="H4" i="1" s="1"/>
  <c r="H5" i="1" l="1"/>
  <c r="H6" i="1" s="1"/>
</calcChain>
</file>

<file path=xl/sharedStrings.xml><?xml version="1.0" encoding="utf-8"?>
<sst xmlns="http://schemas.openxmlformats.org/spreadsheetml/2006/main" count="15" uniqueCount="14">
  <si>
    <t>Lp.</t>
  </si>
  <si>
    <t>Nazwa</t>
  </si>
  <si>
    <t>j.m.</t>
  </si>
  <si>
    <t>ilość</t>
  </si>
  <si>
    <t>cena netto</t>
  </si>
  <si>
    <t>cena brutto</t>
  </si>
  <si>
    <t>wartość netto</t>
  </si>
  <si>
    <t>wartość brutto</t>
  </si>
  <si>
    <t>Producent
Nazwa handlowa
Numer katalogowy</t>
  </si>
  <si>
    <t>szt.</t>
  </si>
  <si>
    <t>Pakiet 1. Czujniki do pomiaru funkcji mózgu do aparatu Masimo</t>
  </si>
  <si>
    <t>Czujniki do pomiaru funkcji mózgu w technologii Masimo
kompatybilne z urządzeniem na stanie Zamawiajacego dla
pacjentów od 18 roku życia, 4 aktywne elektrody + elektroda uziemiająca+ elektroda referencyjna; jednopacjentowy, nie zawiera lateksu
opak. 25 szt.</t>
  </si>
  <si>
    <t>Czujniki do pomiaru funkcji mózgu w technologii Masimo
kompatybilne z urządzeniem na stanie Zamawiajacego dla
pacjentów od 1 do 18 roku życia, 4 aktywne elektrody + elektroda uziemiająca+ elektroda referencyjna; jednopacjentowty, nie zawiera lateksu
opak. 25 szt</t>
  </si>
  <si>
    <t>Formularz asortymentowo - cenowy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</si>
</sst>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.00"/>
  </numFmts>
  <fonts count="5" x14ac:knownFonts="1">
    <font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b/>
      <sz val="8"/>
      <color indexed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42"/>
        <bgColor indexed="31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3" fontId="2" fillId="5" borderId="1" xfId="0" applyNumberFormat="1" applyFont="1" applyFill="1" applyBorder="1" applyAlignment="1">
      <alignment horizontal="center" vertical="center" wrapText="1"/>
    </xf>
    <xf numFmtId="164" fontId="2" fillId="5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center" vertical="center"/>
    </xf>
    <xf numFmtId="3" fontId="3" fillId="7" borderId="1" xfId="0" applyNumberFormat="1" applyFont="1" applyFill="1" applyBorder="1" applyAlignment="1">
      <alignment horizontal="right" vertical="center"/>
    </xf>
    <xf numFmtId="4" fontId="4" fillId="6" borderId="1" xfId="0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/>
    </xf>
    <xf numFmtId="4" fontId="3" fillId="4" borderId="1" xfId="0" applyNumberFormat="1" applyFont="1" applyFill="1" applyBorder="1" applyAlignment="1">
      <alignment horizontal="right" vertical="center"/>
    </xf>
    <xf numFmtId="0" fontId="3" fillId="3" borderId="0" xfId="1" applyFont="1" applyFill="1" applyBorder="1" applyAlignment="1">
      <alignment horizontal="left" vertical="center"/>
    </xf>
  </cellXfs>
  <cellStyles count="2">
    <cellStyle name="Normalny" xfId="0" builtinId="0"/>
    <cellStyle name="Zły" xfId="1" builtin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tabSelected="1" workbookViewId="0">
      <selection activeCell="N14" sqref="N13:O14"/>
    </sheetView>
  </sheetViews>
  <sheetFormatPr defaultRowHeight="15" x14ac:dyDescent="0.25"/>
  <cols>
    <col min="1" max="1" width="4.28515625" customWidth="1"/>
    <col min="2" max="2" width="41.85546875" customWidth="1"/>
    <col min="3" max="3" width="5.5703125" customWidth="1"/>
    <col min="4" max="8" width="15.7109375" customWidth="1"/>
    <col min="9" max="9" width="19.85546875" customWidth="1"/>
  </cols>
  <sheetData>
    <row r="1" spans="1:9" ht="27.75" customHeight="1" x14ac:dyDescent="0.25">
      <c r="B1" t="s">
        <v>13</v>
      </c>
    </row>
    <row r="2" spans="1:9" ht="35.25" customHeight="1" x14ac:dyDescent="0.25">
      <c r="A2" s="11" t="s">
        <v>10</v>
      </c>
      <c r="B2" s="11"/>
      <c r="C2" s="11"/>
      <c r="D2" s="11"/>
      <c r="E2" s="11"/>
      <c r="F2" s="11"/>
      <c r="G2" s="11"/>
      <c r="H2" s="11"/>
      <c r="I2" s="11"/>
    </row>
    <row r="3" spans="1:9" ht="33.75" x14ac:dyDescent="0.25">
      <c r="A3" s="1" t="s">
        <v>0</v>
      </c>
      <c r="B3" s="1" t="s">
        <v>1</v>
      </c>
      <c r="C3" s="1" t="s">
        <v>2</v>
      </c>
      <c r="D3" s="2" t="s">
        <v>3</v>
      </c>
      <c r="E3" s="3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ht="78.75" x14ac:dyDescent="0.25">
      <c r="A4" s="4">
        <v>1</v>
      </c>
      <c r="B4" s="5" t="s">
        <v>12</v>
      </c>
      <c r="C4" s="6" t="s">
        <v>9</v>
      </c>
      <c r="D4" s="7">
        <v>50</v>
      </c>
      <c r="E4" s="8"/>
      <c r="F4" s="8">
        <f>E4*1.08</f>
        <v>0</v>
      </c>
      <c r="G4" s="8">
        <f>D4*E4</f>
        <v>0</v>
      </c>
      <c r="H4" s="8">
        <f>D4*F4</f>
        <v>0</v>
      </c>
      <c r="I4" s="9"/>
    </row>
    <row r="5" spans="1:9" ht="78.75" x14ac:dyDescent="0.25">
      <c r="A5" s="4">
        <v>2</v>
      </c>
      <c r="B5" s="5" t="s">
        <v>11</v>
      </c>
      <c r="C5" s="6" t="s">
        <v>9</v>
      </c>
      <c r="D5" s="7">
        <v>300</v>
      </c>
      <c r="E5" s="8"/>
      <c r="F5" s="8">
        <f t="shared" ref="F5" si="0">E5*1.08</f>
        <v>0</v>
      </c>
      <c r="G5" s="8">
        <f t="shared" ref="G5" si="1">D5*E5</f>
        <v>0</v>
      </c>
      <c r="H5" s="8">
        <f t="shared" ref="H5" si="2">D5*F5</f>
        <v>0</v>
      </c>
      <c r="I5" s="9"/>
    </row>
    <row r="6" spans="1:9" x14ac:dyDescent="0.25">
      <c r="A6" s="4"/>
      <c r="B6" s="4"/>
      <c r="C6" s="4"/>
      <c r="D6" s="4"/>
      <c r="E6" s="4"/>
      <c r="F6" s="4"/>
      <c r="G6" s="10">
        <f>SUM(G4:G5)</f>
        <v>0</v>
      </c>
      <c r="H6" s="10">
        <f>SUM(H4:H5)</f>
        <v>0</v>
      </c>
      <c r="I6" s="4"/>
    </row>
  </sheetData>
  <mergeCells count="1">
    <mergeCell ref="A2:I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Martyna Szydełko</dc:creator>
  <cp:lastModifiedBy>Sylwia Obłokowska</cp:lastModifiedBy>
  <dcterms:created xsi:type="dcterms:W3CDTF">2025-06-05T12:07:34Z</dcterms:created>
  <dcterms:modified xsi:type="dcterms:W3CDTF">2025-07-17T11:08:13Z</dcterms:modified>
</cp:coreProperties>
</file>