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/>
  <calcPr fullCalcOnLoad="1"/>
</workbook>
</file>

<file path=xl/sharedStrings.xml><?xml version="1.0" encoding="utf-8"?>
<sst xmlns="http://schemas.openxmlformats.org/spreadsheetml/2006/main" count="136" uniqueCount="36">
  <si>
    <t>Lp</t>
  </si>
  <si>
    <t>Pakiet 1 - Taśmy rehabilitacyjne</t>
  </si>
  <si>
    <t>Podwieszka dzielona</t>
  </si>
  <si>
    <t>Nazwa</t>
  </si>
  <si>
    <t>Ilość</t>
  </si>
  <si>
    <t>cena netto</t>
  </si>
  <si>
    <t>cena brutto</t>
  </si>
  <si>
    <t>wartość netto</t>
  </si>
  <si>
    <t>stawka vat</t>
  </si>
  <si>
    <t>wartość brutto</t>
  </si>
  <si>
    <t>SUMA</t>
  </si>
  <si>
    <t>Pakiet 3 - Trener dłoni</t>
  </si>
  <si>
    <t>Pakiet 4 - Elastyczne pasy rzepowe</t>
  </si>
  <si>
    <t>Pakiet 5 - Woreczki z piaskiem</t>
  </si>
  <si>
    <t xml:space="preserve">Pakiet 6 - Półwałki rehabilitacyjne </t>
  </si>
  <si>
    <t>Pakiet 7 - Oprzyrządzenie do kabiny UGUL</t>
  </si>
  <si>
    <t xml:space="preserve">podwieszka ramion i ud </t>
  </si>
  <si>
    <t>Producent/
nazwa handl.</t>
  </si>
  <si>
    <t>Numery
katal.</t>
  </si>
  <si>
    <t>Taśma rehabilitacyjna żólta dł. min. 2,5m (opór słaby) typu TheraBand lub tożsama</t>
  </si>
  <si>
    <t>Taśma rehabilitacyjna zielona dł. min.2,5m  (opór mocny) typu TheraBand lub tożsama</t>
  </si>
  <si>
    <t>Taśma rehabilitacyjna czerwona dł. min.2,5m (opór średni) typu TheraBand lub tożsama</t>
  </si>
  <si>
    <t>Taśma rehabilitacyjna czarna dł. min. 2,5m (opór bardzo mocny) typu TheraBand lub tożsama</t>
  </si>
  <si>
    <t>Podwieszka szeroka pod miednicę</t>
  </si>
  <si>
    <t>j.m.</t>
  </si>
  <si>
    <t>szt.</t>
  </si>
  <si>
    <t xml:space="preserve">Pakiet 2 - Podwieszki do systemu rehabilitacyjnego REDCORD </t>
  </si>
  <si>
    <t>Trener dłoni - zestaw 6 szt. siatek rehabilitacyjnych typu Thera Band lub tożsamych zielonych (opór mocny) z obręczą</t>
  </si>
  <si>
    <t>zest.</t>
  </si>
  <si>
    <t>Elastyczny pas rzepowy do mocowania elektrod na ciele pacjenta o dł. 100 cm i szerokości 9-10cm</t>
  </si>
  <si>
    <t>Woreczek z drobnym piaskiem do dociskania elektrod na ciele pacjenta, o wymiarach: 20-22 cm / 28-30 cm</t>
  </si>
  <si>
    <t>Półwałek rehabilitacyjny o wymiarach 61x16x11 +/- 1 cm, wykonany z elestycznej gąbki i materiału odpornego na środki dezynfekcyjne</t>
  </si>
  <si>
    <t xml:space="preserve">linka do podwieszeń długość min. 160 cm </t>
  </si>
  <si>
    <t>Załącznik nr 1</t>
  </si>
  <si>
    <t>DZP.242.1223.2022</t>
  </si>
  <si>
    <t>Formularz asortymentowo-cenowy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</si>
</sst>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43" fontId="37" fillId="0" borderId="0" xfId="42" applyFont="1" applyAlignment="1">
      <alignment horizontal="center" vertical="center" wrapText="1"/>
    </xf>
    <xf numFmtId="9" fontId="37" fillId="0" borderId="0" xfId="42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3" fontId="38" fillId="0" borderId="10" xfId="42" applyFont="1" applyFill="1" applyBorder="1" applyAlignment="1">
      <alignment horizontal="center" vertical="center" wrapText="1"/>
    </xf>
    <xf numFmtId="9" fontId="38" fillId="0" borderId="10" xfId="42" applyNumberFormat="1" applyFont="1" applyFill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43" fontId="37" fillId="0" borderId="10" xfId="42" applyFont="1" applyFill="1" applyBorder="1" applyAlignment="1">
      <alignment horizontal="center" vertical="center" wrapText="1"/>
    </xf>
    <xf numFmtId="9" fontId="37" fillId="0" borderId="10" xfId="42" applyNumberFormat="1" applyFont="1" applyFill="1" applyBorder="1" applyAlignment="1">
      <alignment horizontal="center" vertical="center" wrapText="1"/>
    </xf>
    <xf numFmtId="43" fontId="38" fillId="0" borderId="10" xfId="42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3" fontId="37" fillId="0" borderId="0" xfId="42" applyFont="1" applyFill="1" applyAlignment="1">
      <alignment horizontal="center" vertical="center" wrapText="1"/>
    </xf>
    <xf numFmtId="10" fontId="37" fillId="0" borderId="0" xfId="42" applyNumberFormat="1" applyFont="1" applyFill="1" applyAlignment="1">
      <alignment horizontal="center" vertical="center" wrapText="1"/>
    </xf>
    <xf numFmtId="10" fontId="38" fillId="0" borderId="10" xfId="42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2" fontId="37" fillId="0" borderId="10" xfId="0" applyNumberFormat="1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2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3" sqref="C3:I3"/>
    </sheetView>
  </sheetViews>
  <sheetFormatPr defaultColWidth="9.140625" defaultRowHeight="15"/>
  <cols>
    <col min="1" max="1" width="4.421875" style="1" customWidth="1"/>
    <col min="2" max="2" width="31.57421875" style="1" bestFit="1" customWidth="1"/>
    <col min="3" max="3" width="6.421875" style="1" customWidth="1"/>
    <col min="4" max="4" width="4.8515625" style="1" bestFit="1" customWidth="1"/>
    <col min="5" max="6" width="9.140625" style="3" customWidth="1"/>
    <col min="7" max="7" width="10.00390625" style="3" bestFit="1" customWidth="1"/>
    <col min="8" max="8" width="8.57421875" style="4" bestFit="1" customWidth="1"/>
    <col min="9" max="9" width="10.00390625" style="3" bestFit="1" customWidth="1"/>
    <col min="10" max="10" width="11.57421875" style="1" customWidth="1"/>
    <col min="11" max="11" width="13.7109375" style="1" customWidth="1"/>
    <col min="12" max="16384" width="9.140625" style="1" customWidth="1"/>
  </cols>
  <sheetData>
    <row r="1" spans="10:11" ht="12.75">
      <c r="J1" s="35" t="s">
        <v>33</v>
      </c>
      <c r="K1" s="35"/>
    </row>
    <row r="2" spans="10:11" ht="12.75">
      <c r="J2" s="35" t="s">
        <v>34</v>
      </c>
      <c r="K2" s="35"/>
    </row>
    <row r="3" spans="3:11" ht="15">
      <c r="C3" s="37" t="s">
        <v>35</v>
      </c>
      <c r="D3" s="37"/>
      <c r="E3" s="37"/>
      <c r="F3" s="37"/>
      <c r="G3" s="37"/>
      <c r="H3" s="37"/>
      <c r="I3" s="37"/>
      <c r="J3" s="34"/>
      <c r="K3" s="34"/>
    </row>
    <row r="4" ht="12.75">
      <c r="A4" s="36" t="s">
        <v>1</v>
      </c>
    </row>
    <row r="6" spans="1:11" s="5" customFormat="1" ht="25.5">
      <c r="A6" s="6" t="s">
        <v>0</v>
      </c>
      <c r="B6" s="6" t="s">
        <v>3</v>
      </c>
      <c r="C6" s="6" t="s">
        <v>24</v>
      </c>
      <c r="D6" s="6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7" t="s">
        <v>9</v>
      </c>
      <c r="J6" s="7" t="s">
        <v>17</v>
      </c>
      <c r="K6" s="7" t="s">
        <v>18</v>
      </c>
    </row>
    <row r="7" spans="1:11" s="2" customFormat="1" ht="38.25">
      <c r="A7" s="10">
        <v>1</v>
      </c>
      <c r="B7" s="11" t="s">
        <v>19</v>
      </c>
      <c r="C7" s="10" t="s">
        <v>25</v>
      </c>
      <c r="D7" s="10">
        <v>10</v>
      </c>
      <c r="E7" s="12"/>
      <c r="F7" s="12"/>
      <c r="G7" s="12"/>
      <c r="H7" s="13">
        <v>0.08</v>
      </c>
      <c r="I7" s="12">
        <f>F7*D7</f>
        <v>0</v>
      </c>
      <c r="J7" s="9"/>
      <c r="K7" s="9"/>
    </row>
    <row r="8" spans="1:11" s="2" customFormat="1" ht="38.25">
      <c r="A8" s="10">
        <v>2</v>
      </c>
      <c r="B8" s="11" t="s">
        <v>22</v>
      </c>
      <c r="C8" s="10" t="s">
        <v>25</v>
      </c>
      <c r="D8" s="10">
        <v>10</v>
      </c>
      <c r="E8" s="12"/>
      <c r="F8" s="12"/>
      <c r="G8" s="12"/>
      <c r="H8" s="13">
        <v>0.08</v>
      </c>
      <c r="I8" s="12">
        <f>F8*D8</f>
        <v>0</v>
      </c>
      <c r="J8" s="9"/>
      <c r="K8" s="9"/>
    </row>
    <row r="9" spans="1:11" s="2" customFormat="1" ht="38.25">
      <c r="A9" s="10">
        <v>3</v>
      </c>
      <c r="B9" s="11" t="s">
        <v>20</v>
      </c>
      <c r="C9" s="10" t="s">
        <v>25</v>
      </c>
      <c r="D9" s="10">
        <v>10</v>
      </c>
      <c r="E9" s="12"/>
      <c r="F9" s="12"/>
      <c r="G9" s="12"/>
      <c r="H9" s="13">
        <v>0.08</v>
      </c>
      <c r="I9" s="12">
        <f>F9*D9</f>
        <v>0</v>
      </c>
      <c r="J9" s="9"/>
      <c r="K9" s="9"/>
    </row>
    <row r="10" spans="1:11" s="2" customFormat="1" ht="38.25">
      <c r="A10" s="10">
        <v>4</v>
      </c>
      <c r="B10" s="11" t="s">
        <v>21</v>
      </c>
      <c r="C10" s="10" t="s">
        <v>25</v>
      </c>
      <c r="D10" s="10">
        <v>10</v>
      </c>
      <c r="E10" s="12"/>
      <c r="F10" s="12"/>
      <c r="G10" s="12"/>
      <c r="H10" s="13">
        <v>0.08</v>
      </c>
      <c r="I10" s="12">
        <f>F10*D10</f>
        <v>0</v>
      </c>
      <c r="J10" s="9"/>
      <c r="K10" s="9"/>
    </row>
    <row r="11" spans="1:11" s="5" customFormat="1" ht="12.75">
      <c r="A11" s="28" t="s">
        <v>10</v>
      </c>
      <c r="B11" s="29"/>
      <c r="C11" s="29"/>
      <c r="D11" s="29"/>
      <c r="E11" s="29"/>
      <c r="F11" s="30"/>
      <c r="G11" s="7">
        <f>SUM(G7:G10)</f>
        <v>0</v>
      </c>
      <c r="H11" s="14">
        <f>+I11-G11</f>
        <v>0</v>
      </c>
      <c r="I11" s="7">
        <f>SUM(I7:I10)</f>
        <v>0</v>
      </c>
      <c r="J11" s="15"/>
      <c r="K11" s="15"/>
    </row>
    <row r="12" spans="5:9" s="2" customFormat="1" ht="12.75">
      <c r="E12" s="3"/>
      <c r="F12" s="3"/>
      <c r="G12" s="3"/>
      <c r="H12" s="4"/>
      <c r="I12" s="3"/>
    </row>
    <row r="13" spans="5:9" s="2" customFormat="1" ht="12.75">
      <c r="E13" s="3"/>
      <c r="F13" s="3"/>
      <c r="G13" s="3"/>
      <c r="H13" s="4"/>
      <c r="I13" s="3"/>
    </row>
    <row r="14" spans="5:9" s="2" customFormat="1" ht="12.75">
      <c r="E14" s="3"/>
      <c r="F14" s="3"/>
      <c r="G14" s="3"/>
      <c r="H14" s="4"/>
      <c r="I14" s="3"/>
    </row>
    <row r="15" spans="5:9" s="2" customFormat="1" ht="12.75">
      <c r="E15" s="3"/>
      <c r="F15" s="3"/>
      <c r="G15" s="3"/>
      <c r="H15" s="4"/>
      <c r="I15" s="3"/>
    </row>
    <row r="16" spans="5:9" s="2" customFormat="1" ht="12.75">
      <c r="E16" s="3"/>
      <c r="F16" s="3"/>
      <c r="G16" s="3"/>
      <c r="H16" s="4"/>
      <c r="I16" s="3"/>
    </row>
    <row r="17" spans="5:9" s="2" customFormat="1" ht="12.75">
      <c r="E17" s="3"/>
      <c r="F17" s="3"/>
      <c r="G17" s="3"/>
      <c r="H17" s="4"/>
      <c r="I17" s="3"/>
    </row>
  </sheetData>
  <sheetProtection/>
  <mergeCells count="4">
    <mergeCell ref="A11:F11"/>
    <mergeCell ref="J1:K1"/>
    <mergeCell ref="J2:K2"/>
    <mergeCell ref="C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3" sqref="C3:H3"/>
    </sheetView>
  </sheetViews>
  <sheetFormatPr defaultColWidth="9.140625" defaultRowHeight="15"/>
  <cols>
    <col min="1" max="1" width="4.421875" style="16" customWidth="1"/>
    <col min="2" max="2" width="27.7109375" style="16" bestFit="1" customWidth="1"/>
    <col min="3" max="3" width="6.7109375" style="16" customWidth="1"/>
    <col min="4" max="4" width="4.28125" style="16" bestFit="1" customWidth="1"/>
    <col min="5" max="6" width="9.140625" style="17" customWidth="1"/>
    <col min="7" max="7" width="10.00390625" style="17" bestFit="1" customWidth="1"/>
    <col min="8" max="8" width="8.57421875" style="18" bestFit="1" customWidth="1"/>
    <col min="9" max="9" width="10.00390625" style="17" bestFit="1" customWidth="1"/>
    <col min="10" max="16384" width="9.140625" style="16" customWidth="1"/>
  </cols>
  <sheetData>
    <row r="1" spans="10:11" ht="12.75">
      <c r="J1" s="38" t="s">
        <v>33</v>
      </c>
      <c r="K1" s="38"/>
    </row>
    <row r="2" spans="10:11" ht="12.75">
      <c r="J2" s="38" t="s">
        <v>34</v>
      </c>
      <c r="K2" s="38"/>
    </row>
    <row r="3" spans="3:8" ht="15">
      <c r="C3" s="39" t="s">
        <v>35</v>
      </c>
      <c r="D3" s="39"/>
      <c r="E3" s="39"/>
      <c r="F3" s="39"/>
      <c r="G3" s="39"/>
      <c r="H3" s="39"/>
    </row>
    <row r="4" ht="12.75">
      <c r="A4" s="22" t="s">
        <v>26</v>
      </c>
    </row>
    <row r="6" spans="1:11" ht="63.75">
      <c r="A6" s="6" t="s">
        <v>0</v>
      </c>
      <c r="B6" s="6" t="s">
        <v>3</v>
      </c>
      <c r="C6" s="6" t="s">
        <v>24</v>
      </c>
      <c r="D6" s="6" t="s">
        <v>4</v>
      </c>
      <c r="E6" s="7" t="s">
        <v>5</v>
      </c>
      <c r="F6" s="7" t="s">
        <v>6</v>
      </c>
      <c r="G6" s="7" t="s">
        <v>7</v>
      </c>
      <c r="H6" s="19" t="s">
        <v>8</v>
      </c>
      <c r="I6" s="7" t="s">
        <v>9</v>
      </c>
      <c r="J6" s="7" t="s">
        <v>17</v>
      </c>
      <c r="K6" s="7" t="s">
        <v>18</v>
      </c>
    </row>
    <row r="7" spans="1:11" ht="12.75">
      <c r="A7" s="20">
        <v>1</v>
      </c>
      <c r="B7" s="21" t="s">
        <v>23</v>
      </c>
      <c r="C7" s="23" t="s">
        <v>25</v>
      </c>
      <c r="D7" s="20">
        <v>3</v>
      </c>
      <c r="E7" s="12"/>
      <c r="F7" s="12"/>
      <c r="G7" s="12"/>
      <c r="H7" s="13">
        <v>0.08</v>
      </c>
      <c r="I7" s="12">
        <f>F7*D7</f>
        <v>0</v>
      </c>
      <c r="J7" s="9"/>
      <c r="K7" s="9"/>
    </row>
    <row r="8" spans="1:11" ht="12.75">
      <c r="A8" s="20">
        <v>2</v>
      </c>
      <c r="B8" s="21" t="s">
        <v>2</v>
      </c>
      <c r="C8" s="23" t="s">
        <v>25</v>
      </c>
      <c r="D8" s="20">
        <v>3</v>
      </c>
      <c r="E8" s="12"/>
      <c r="F8" s="12"/>
      <c r="G8" s="12"/>
      <c r="H8" s="13">
        <v>0.08</v>
      </c>
      <c r="I8" s="12">
        <f>F8*D8</f>
        <v>0</v>
      </c>
      <c r="J8" s="9"/>
      <c r="K8" s="9"/>
    </row>
    <row r="9" spans="1:11" s="22" customFormat="1" ht="12.75">
      <c r="A9" s="31" t="s">
        <v>10</v>
      </c>
      <c r="B9" s="32"/>
      <c r="C9" s="32"/>
      <c r="D9" s="32"/>
      <c r="E9" s="32"/>
      <c r="F9" s="33"/>
      <c r="G9" s="7">
        <f>SUM(G7:G8)</f>
        <v>0</v>
      </c>
      <c r="H9" s="14">
        <f>+I9-G9</f>
        <v>0</v>
      </c>
      <c r="I9" s="7">
        <f>SUM(I7:I8)</f>
        <v>0</v>
      </c>
      <c r="J9" s="16"/>
      <c r="K9" s="16"/>
    </row>
  </sheetData>
  <sheetProtection/>
  <mergeCells count="4">
    <mergeCell ref="A9:F9"/>
    <mergeCell ref="J1:K1"/>
    <mergeCell ref="J2:K2"/>
    <mergeCell ref="C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5.140625" style="16" customWidth="1"/>
    <col min="2" max="2" width="56.00390625" style="16" customWidth="1"/>
    <col min="3" max="3" width="6.421875" style="16" customWidth="1"/>
    <col min="4" max="4" width="4.28125" style="24" bestFit="1" customWidth="1"/>
    <col min="5" max="7" width="9.140625" style="17" customWidth="1"/>
    <col min="8" max="8" width="7.57421875" style="18" bestFit="1" customWidth="1"/>
    <col min="9" max="9" width="10.00390625" style="17" bestFit="1" customWidth="1"/>
    <col min="10" max="16384" width="9.140625" style="16" customWidth="1"/>
  </cols>
  <sheetData>
    <row r="1" spans="10:11" ht="12.75">
      <c r="J1" s="38" t="s">
        <v>33</v>
      </c>
      <c r="K1" s="38"/>
    </row>
    <row r="2" spans="10:11" ht="12.75">
      <c r="J2" s="38" t="s">
        <v>34</v>
      </c>
      <c r="K2" s="38"/>
    </row>
    <row r="3" spans="2:7" ht="15">
      <c r="B3" s="39" t="s">
        <v>35</v>
      </c>
      <c r="C3" s="39"/>
      <c r="D3" s="39"/>
      <c r="E3" s="39"/>
      <c r="F3" s="39"/>
      <c r="G3" s="39"/>
    </row>
    <row r="4" ht="12.75">
      <c r="A4" s="22" t="s">
        <v>11</v>
      </c>
    </row>
    <row r="6" spans="1:11" ht="63.75">
      <c r="A6" s="6" t="s">
        <v>0</v>
      </c>
      <c r="B6" s="6" t="s">
        <v>3</v>
      </c>
      <c r="C6" s="6" t="s">
        <v>24</v>
      </c>
      <c r="D6" s="6" t="s">
        <v>4</v>
      </c>
      <c r="E6" s="7" t="s">
        <v>5</v>
      </c>
      <c r="F6" s="7" t="s">
        <v>6</v>
      </c>
      <c r="G6" s="7" t="s">
        <v>7</v>
      </c>
      <c r="H6" s="19" t="s">
        <v>8</v>
      </c>
      <c r="I6" s="7" t="s">
        <v>9</v>
      </c>
      <c r="J6" s="7" t="s">
        <v>17</v>
      </c>
      <c r="K6" s="7" t="s">
        <v>18</v>
      </c>
    </row>
    <row r="7" spans="1:11" ht="25.5">
      <c r="A7" s="20">
        <v>1</v>
      </c>
      <c r="B7" s="26" t="s">
        <v>27</v>
      </c>
      <c r="C7" s="20" t="s">
        <v>28</v>
      </c>
      <c r="D7" s="20">
        <v>5</v>
      </c>
      <c r="E7" s="12"/>
      <c r="F7" s="12"/>
      <c r="G7" s="12"/>
      <c r="H7" s="13">
        <v>0.08</v>
      </c>
      <c r="I7" s="12">
        <f>F7*D7</f>
        <v>0</v>
      </c>
      <c r="J7" s="21"/>
      <c r="K7" s="21"/>
    </row>
    <row r="8" spans="1:9" s="22" customFormat="1" ht="12.75">
      <c r="A8" s="31" t="s">
        <v>10</v>
      </c>
      <c r="B8" s="32"/>
      <c r="C8" s="32"/>
      <c r="D8" s="32"/>
      <c r="E8" s="32"/>
      <c r="F8" s="33"/>
      <c r="G8" s="7">
        <f>SUM(G7)</f>
        <v>0</v>
      </c>
      <c r="H8" s="14">
        <f>+I8-G8</f>
        <v>0</v>
      </c>
      <c r="I8" s="7">
        <f>SUM(I7)</f>
        <v>0</v>
      </c>
    </row>
  </sheetData>
  <sheetProtection/>
  <mergeCells count="4">
    <mergeCell ref="A8:F8"/>
    <mergeCell ref="B3:G3"/>
    <mergeCell ref="J1:K1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421875" style="16" customWidth="1"/>
    <col min="2" max="2" width="52.57421875" style="16" customWidth="1"/>
    <col min="3" max="3" width="6.28125" style="16" customWidth="1"/>
    <col min="4" max="4" width="4.28125" style="16" bestFit="1" customWidth="1"/>
    <col min="5" max="7" width="9.140625" style="17" customWidth="1"/>
    <col min="8" max="8" width="7.57421875" style="18" bestFit="1" customWidth="1"/>
    <col min="9" max="9" width="9.140625" style="17" customWidth="1"/>
    <col min="10" max="16384" width="9.140625" style="16" customWidth="1"/>
  </cols>
  <sheetData>
    <row r="1" spans="10:11" ht="12.75">
      <c r="J1" s="38" t="s">
        <v>33</v>
      </c>
      <c r="K1" s="38"/>
    </row>
    <row r="2" spans="10:11" ht="12.75">
      <c r="J2" s="38" t="s">
        <v>34</v>
      </c>
      <c r="K2" s="38"/>
    </row>
    <row r="3" spans="2:8" ht="15">
      <c r="B3" s="39" t="s">
        <v>35</v>
      </c>
      <c r="C3" s="39"/>
      <c r="D3" s="39"/>
      <c r="E3" s="39"/>
      <c r="F3" s="39"/>
      <c r="G3" s="39"/>
      <c r="H3" s="39"/>
    </row>
    <row r="4" ht="12.75">
      <c r="A4" s="22" t="s">
        <v>12</v>
      </c>
    </row>
    <row r="6" spans="1:11" ht="63.75">
      <c r="A6" s="6" t="s">
        <v>0</v>
      </c>
      <c r="B6" s="6" t="s">
        <v>3</v>
      </c>
      <c r="C6" s="6" t="s">
        <v>24</v>
      </c>
      <c r="D6" s="6" t="s">
        <v>4</v>
      </c>
      <c r="E6" s="7" t="s">
        <v>5</v>
      </c>
      <c r="F6" s="7" t="s">
        <v>6</v>
      </c>
      <c r="G6" s="7" t="s">
        <v>7</v>
      </c>
      <c r="H6" s="19" t="s">
        <v>8</v>
      </c>
      <c r="I6" s="7" t="s">
        <v>9</v>
      </c>
      <c r="J6" s="7" t="s">
        <v>17</v>
      </c>
      <c r="K6" s="7" t="s">
        <v>18</v>
      </c>
    </row>
    <row r="7" spans="1:11" ht="25.5">
      <c r="A7" s="20">
        <v>1</v>
      </c>
      <c r="B7" s="27" t="s">
        <v>29</v>
      </c>
      <c r="C7" s="20" t="s">
        <v>25</v>
      </c>
      <c r="D7" s="20">
        <v>10</v>
      </c>
      <c r="E7" s="12"/>
      <c r="F7" s="12"/>
      <c r="G7" s="12"/>
      <c r="H7" s="13">
        <v>0.08</v>
      </c>
      <c r="I7" s="12">
        <f>F7*D7</f>
        <v>0</v>
      </c>
      <c r="J7" s="21"/>
      <c r="K7" s="21"/>
    </row>
    <row r="8" spans="1:9" s="22" customFormat="1" ht="12.75">
      <c r="A8" s="31" t="s">
        <v>10</v>
      </c>
      <c r="B8" s="32"/>
      <c r="C8" s="32"/>
      <c r="D8" s="32"/>
      <c r="E8" s="32"/>
      <c r="F8" s="33"/>
      <c r="G8" s="7">
        <f>SUM(G7)</f>
        <v>0</v>
      </c>
      <c r="H8" s="14">
        <f>+I8-G8</f>
        <v>0</v>
      </c>
      <c r="I8" s="7">
        <f>SUM(I7)</f>
        <v>0</v>
      </c>
    </row>
  </sheetData>
  <sheetProtection/>
  <mergeCells count="4">
    <mergeCell ref="A8:F8"/>
    <mergeCell ref="B3:H3"/>
    <mergeCell ref="J1:K1"/>
    <mergeCell ref="J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3" sqref="B3:I3"/>
    </sheetView>
  </sheetViews>
  <sheetFormatPr defaultColWidth="9.140625" defaultRowHeight="15"/>
  <cols>
    <col min="1" max="1" width="4.28125" style="16" customWidth="1"/>
    <col min="2" max="2" width="44.57421875" style="16" customWidth="1"/>
    <col min="3" max="3" width="7.421875" style="16" customWidth="1"/>
    <col min="4" max="4" width="7.00390625" style="16" customWidth="1"/>
    <col min="5" max="7" width="9.140625" style="17" customWidth="1"/>
    <col min="8" max="8" width="7.57421875" style="18" bestFit="1" customWidth="1"/>
    <col min="9" max="9" width="9.140625" style="17" customWidth="1"/>
    <col min="10" max="16384" width="9.140625" style="16" customWidth="1"/>
  </cols>
  <sheetData>
    <row r="1" spans="10:11" ht="12.75">
      <c r="J1" s="38" t="s">
        <v>33</v>
      </c>
      <c r="K1" s="38"/>
    </row>
    <row r="2" spans="10:11" ht="12.75">
      <c r="J2" s="38" t="s">
        <v>34</v>
      </c>
      <c r="K2" s="38"/>
    </row>
    <row r="3" spans="2:9" ht="15">
      <c r="B3" s="39" t="s">
        <v>35</v>
      </c>
      <c r="C3" s="39"/>
      <c r="D3" s="39"/>
      <c r="E3" s="39"/>
      <c r="F3" s="39"/>
      <c r="G3" s="39"/>
      <c r="H3" s="39"/>
      <c r="I3" s="39"/>
    </row>
    <row r="4" ht="12.75">
      <c r="A4" s="22" t="s">
        <v>13</v>
      </c>
    </row>
    <row r="6" spans="1:11" ht="63.75">
      <c r="A6" s="6" t="s">
        <v>0</v>
      </c>
      <c r="B6" s="6" t="s">
        <v>3</v>
      </c>
      <c r="C6" s="6" t="s">
        <v>24</v>
      </c>
      <c r="D6" s="6" t="s">
        <v>4</v>
      </c>
      <c r="E6" s="7" t="s">
        <v>5</v>
      </c>
      <c r="F6" s="7" t="s">
        <v>6</v>
      </c>
      <c r="G6" s="7" t="s">
        <v>7</v>
      </c>
      <c r="H6" s="19" t="s">
        <v>8</v>
      </c>
      <c r="I6" s="7" t="s">
        <v>9</v>
      </c>
      <c r="J6" s="7" t="s">
        <v>17</v>
      </c>
      <c r="K6" s="7" t="s">
        <v>18</v>
      </c>
    </row>
    <row r="7" spans="1:11" ht="29.25" customHeight="1">
      <c r="A7" s="20">
        <v>1</v>
      </c>
      <c r="B7" s="26" t="s">
        <v>30</v>
      </c>
      <c r="C7" s="20" t="s">
        <v>25</v>
      </c>
      <c r="D7" s="20">
        <v>10</v>
      </c>
      <c r="E7" s="12"/>
      <c r="F7" s="12"/>
      <c r="G7" s="12"/>
      <c r="H7" s="13">
        <v>0.08</v>
      </c>
      <c r="I7" s="12">
        <f>F7*D7</f>
        <v>0</v>
      </c>
      <c r="J7" s="21"/>
      <c r="K7" s="21"/>
    </row>
    <row r="8" spans="1:9" s="22" customFormat="1" ht="12.75">
      <c r="A8" s="31" t="s">
        <v>10</v>
      </c>
      <c r="B8" s="32"/>
      <c r="C8" s="32"/>
      <c r="D8" s="32"/>
      <c r="E8" s="32"/>
      <c r="F8" s="33"/>
      <c r="G8" s="7">
        <f>SUM(G7)</f>
        <v>0</v>
      </c>
      <c r="H8" s="14">
        <f>+I8-G8</f>
        <v>0</v>
      </c>
      <c r="I8" s="7">
        <f>SUM(I7)</f>
        <v>0</v>
      </c>
    </row>
  </sheetData>
  <sheetProtection/>
  <mergeCells count="4">
    <mergeCell ref="A8:F8"/>
    <mergeCell ref="B3:I3"/>
    <mergeCell ref="J1:K1"/>
    <mergeCell ref="J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3" sqref="B3:I3"/>
    </sheetView>
  </sheetViews>
  <sheetFormatPr defaultColWidth="9.140625" defaultRowHeight="15"/>
  <cols>
    <col min="1" max="1" width="4.421875" style="16" customWidth="1"/>
    <col min="2" max="2" width="53.8515625" style="16" customWidth="1"/>
    <col min="3" max="3" width="3.8515625" style="16" bestFit="1" customWidth="1"/>
    <col min="4" max="4" width="4.28125" style="16" bestFit="1" customWidth="1"/>
    <col min="5" max="7" width="9.140625" style="17" customWidth="1"/>
    <col min="8" max="8" width="6.421875" style="18" bestFit="1" customWidth="1"/>
    <col min="9" max="9" width="9.140625" style="17" customWidth="1"/>
    <col min="10" max="16384" width="9.140625" style="16" customWidth="1"/>
  </cols>
  <sheetData>
    <row r="1" spans="10:11" ht="12.75">
      <c r="J1" s="38" t="s">
        <v>33</v>
      </c>
      <c r="K1" s="38"/>
    </row>
    <row r="2" spans="10:11" ht="12.75">
      <c r="J2" s="38" t="s">
        <v>34</v>
      </c>
      <c r="K2" s="38"/>
    </row>
    <row r="3" spans="2:9" ht="15">
      <c r="B3" s="39" t="s">
        <v>35</v>
      </c>
      <c r="C3" s="39"/>
      <c r="D3" s="39"/>
      <c r="E3" s="39"/>
      <c r="F3" s="39"/>
      <c r="G3" s="39"/>
      <c r="H3" s="39"/>
      <c r="I3" s="39"/>
    </row>
    <row r="4" ht="12.75">
      <c r="A4" s="22" t="s">
        <v>14</v>
      </c>
    </row>
    <row r="6" spans="1:11" ht="63.75">
      <c r="A6" s="6" t="s">
        <v>0</v>
      </c>
      <c r="B6" s="6" t="s">
        <v>3</v>
      </c>
      <c r="C6" s="6" t="s">
        <v>24</v>
      </c>
      <c r="D6" s="6" t="s">
        <v>4</v>
      </c>
      <c r="E6" s="7" t="s">
        <v>5</v>
      </c>
      <c r="F6" s="7" t="s">
        <v>6</v>
      </c>
      <c r="G6" s="7" t="s">
        <v>7</v>
      </c>
      <c r="H6" s="19" t="s">
        <v>8</v>
      </c>
      <c r="I6" s="7" t="s">
        <v>9</v>
      </c>
      <c r="J6" s="7" t="s">
        <v>17</v>
      </c>
      <c r="K6" s="7" t="s">
        <v>18</v>
      </c>
    </row>
    <row r="7" spans="1:11" ht="38.25">
      <c r="A7" s="20">
        <v>1</v>
      </c>
      <c r="B7" s="26" t="s">
        <v>31</v>
      </c>
      <c r="C7" s="20" t="s">
        <v>25</v>
      </c>
      <c r="D7" s="20">
        <v>12</v>
      </c>
      <c r="E7" s="12"/>
      <c r="F7" s="12"/>
      <c r="G7" s="12"/>
      <c r="H7" s="13">
        <v>0.08</v>
      </c>
      <c r="I7" s="12">
        <f>F7*D7</f>
        <v>0</v>
      </c>
      <c r="J7" s="21"/>
      <c r="K7" s="21"/>
    </row>
    <row r="8" spans="1:9" s="22" customFormat="1" ht="12.75">
      <c r="A8" s="31" t="s">
        <v>10</v>
      </c>
      <c r="B8" s="32"/>
      <c r="C8" s="32"/>
      <c r="D8" s="32"/>
      <c r="E8" s="32"/>
      <c r="F8" s="33"/>
      <c r="G8" s="7">
        <f>SUM(G7)</f>
        <v>0</v>
      </c>
      <c r="H8" s="19"/>
      <c r="I8" s="7">
        <f>SUM(I7)</f>
        <v>0</v>
      </c>
    </row>
  </sheetData>
  <sheetProtection/>
  <mergeCells count="4">
    <mergeCell ref="A8:F8"/>
    <mergeCell ref="B3:I3"/>
    <mergeCell ref="J1:K1"/>
    <mergeCell ref="J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B3" sqref="B3:J3"/>
    </sheetView>
  </sheetViews>
  <sheetFormatPr defaultColWidth="9.140625" defaultRowHeight="15"/>
  <cols>
    <col min="1" max="1" width="4.00390625" style="16" customWidth="1"/>
    <col min="2" max="2" width="34.7109375" style="16" bestFit="1" customWidth="1"/>
    <col min="3" max="3" width="7.00390625" style="16" customWidth="1"/>
    <col min="4" max="4" width="4.28125" style="16" bestFit="1" customWidth="1"/>
    <col min="5" max="7" width="9.140625" style="17" customWidth="1"/>
    <col min="8" max="8" width="7.57421875" style="18" bestFit="1" customWidth="1"/>
    <col min="9" max="9" width="9.140625" style="17" customWidth="1"/>
    <col min="10" max="16384" width="9.140625" style="16" customWidth="1"/>
  </cols>
  <sheetData>
    <row r="1" spans="10:11" ht="12.75">
      <c r="J1" s="38" t="s">
        <v>33</v>
      </c>
      <c r="K1" s="38"/>
    </row>
    <row r="2" spans="10:11" ht="12.75">
      <c r="J2" s="38" t="s">
        <v>34</v>
      </c>
      <c r="K2" s="38"/>
    </row>
    <row r="3" spans="2:10" ht="15">
      <c r="B3" s="39" t="s">
        <v>35</v>
      </c>
      <c r="C3" s="39"/>
      <c r="D3" s="39"/>
      <c r="E3" s="39"/>
      <c r="F3" s="39"/>
      <c r="G3" s="39"/>
      <c r="H3" s="39"/>
      <c r="I3" s="39"/>
      <c r="J3" s="39"/>
    </row>
    <row r="4" ht="12.75">
      <c r="A4" s="22" t="s">
        <v>15</v>
      </c>
    </row>
    <row r="6" spans="1:11" ht="63.75">
      <c r="A6" s="6" t="s">
        <v>0</v>
      </c>
      <c r="B6" s="6" t="s">
        <v>3</v>
      </c>
      <c r="C6" s="6" t="s">
        <v>24</v>
      </c>
      <c r="D6" s="6" t="s">
        <v>4</v>
      </c>
      <c r="E6" s="7" t="s">
        <v>5</v>
      </c>
      <c r="F6" s="7" t="s">
        <v>6</v>
      </c>
      <c r="G6" s="7" t="s">
        <v>7</v>
      </c>
      <c r="H6" s="19" t="s">
        <v>8</v>
      </c>
      <c r="I6" s="7" t="s">
        <v>9</v>
      </c>
      <c r="J6" s="7" t="s">
        <v>17</v>
      </c>
      <c r="K6" s="7" t="s">
        <v>18</v>
      </c>
    </row>
    <row r="7" spans="1:11" ht="12.75">
      <c r="A7" s="20">
        <v>1</v>
      </c>
      <c r="B7" s="25" t="s">
        <v>16</v>
      </c>
      <c r="C7" s="20" t="s">
        <v>25</v>
      </c>
      <c r="D7" s="20">
        <v>8</v>
      </c>
      <c r="E7" s="12"/>
      <c r="F7" s="12"/>
      <c r="G7" s="12"/>
      <c r="H7" s="13">
        <v>0.08</v>
      </c>
      <c r="I7" s="12">
        <f>F7*D7</f>
        <v>0</v>
      </c>
      <c r="J7" s="21"/>
      <c r="K7" s="21"/>
    </row>
    <row r="8" spans="1:11" ht="12.75">
      <c r="A8" s="20">
        <v>2</v>
      </c>
      <c r="B8" s="25" t="s">
        <v>32</v>
      </c>
      <c r="C8" s="20" t="s">
        <v>25</v>
      </c>
      <c r="D8" s="20">
        <v>15</v>
      </c>
      <c r="E8" s="12"/>
      <c r="F8" s="12"/>
      <c r="G8" s="12"/>
      <c r="H8" s="13">
        <v>0.08</v>
      </c>
      <c r="I8" s="12">
        <f>F8*D8</f>
        <v>0</v>
      </c>
      <c r="J8" s="21"/>
      <c r="K8" s="21"/>
    </row>
    <row r="9" spans="1:9" s="22" customFormat="1" ht="12.75">
      <c r="A9" s="31" t="s">
        <v>10</v>
      </c>
      <c r="B9" s="32"/>
      <c r="C9" s="32"/>
      <c r="D9" s="32"/>
      <c r="E9" s="32"/>
      <c r="F9" s="33"/>
      <c r="G9" s="7">
        <f>SUM(G7:G8)</f>
        <v>0</v>
      </c>
      <c r="H9" s="14">
        <f>+I9-G9</f>
        <v>0</v>
      </c>
      <c r="I9" s="7">
        <f>SUM(I7:I8)</f>
        <v>0</v>
      </c>
    </row>
  </sheetData>
  <sheetProtection/>
  <mergeCells count="4">
    <mergeCell ref="A9:F9"/>
    <mergeCell ref="B3:J3"/>
    <mergeCell ref="J1:K1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Maik</dc:creator>
  <cp:keywords/>
  <dc:description/>
  <cp:lastModifiedBy>USKPC</cp:lastModifiedBy>
  <cp:lastPrinted>2022-11-28T08:11:26Z</cp:lastPrinted>
  <dcterms:created xsi:type="dcterms:W3CDTF">2022-10-31T06:44:12Z</dcterms:created>
  <dcterms:modified xsi:type="dcterms:W3CDTF">2022-12-06T09:08:31Z</dcterms:modified>
  <cp:category/>
  <cp:version/>
  <cp:contentType/>
  <cp:contentStatus/>
</cp:coreProperties>
</file>