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990" tabRatio="840" activeTab="0"/>
  </bookViews>
  <sheets>
    <sheet name=" worki do mrożenia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<sst xmlns="http://schemas.openxmlformats.org/spreadsheetml/2006/main" count="26" uniqueCount="23">
  <si>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L.p.</t>
  </si>
  <si>
    <t>nazwa</t>
  </si>
  <si>
    <t xml:space="preserve">postać </t>
  </si>
  <si>
    <t>wielkość opakowania</t>
  </si>
  <si>
    <t>j.m.</t>
  </si>
  <si>
    <t>Wartość netto</t>
  </si>
  <si>
    <t>Wartość brutto</t>
  </si>
  <si>
    <t>worek</t>
  </si>
  <si>
    <t>objętość</t>
  </si>
  <si>
    <t>250 ml</t>
  </si>
  <si>
    <t>500 ml</t>
  </si>
  <si>
    <t>sztuka</t>
  </si>
  <si>
    <t>pakowane po 12 szt.</t>
  </si>
  <si>
    <t>stawka vat</t>
  </si>
  <si>
    <t>Cena netto</t>
  </si>
  <si>
    <t>Cena brutto</t>
  </si>
  <si>
    <r>
      <t xml:space="preserve">Pojemniki do głębokiego mrożenia KKM z czynnikiem krioprotekcyjnym (DMSO). Worki mrożeniowe (kriogeniczne) do głębokiego mrożenia i przechowywania KKM. W komplecie dołączony "worek zewnętrzy ochronny". Wymiary worka mrożeniowego nie większe niż 240 mm x 135 mm x 10 mm. Worki  pakowane pojedynczo. Odporne na zmiany temperatury w zakresie od -196°C do +37-40°C.Pojemność worka </t>
    </r>
    <r>
      <rPr>
        <b/>
        <sz val="8"/>
        <color indexed="8"/>
        <rFont val="Calibri"/>
        <family val="2"/>
      </rPr>
      <t>250m</t>
    </r>
    <r>
      <rPr>
        <sz val="8"/>
        <color indexed="8"/>
        <rFont val="Calibri"/>
        <family val="2"/>
      </rPr>
      <t>l (zalecana objętość przechowywanego materiału 30-70 ml). Sterylne, apirogenne, wykonane z tworzywa EVA pozwalającego na długotrwałe i bezpieczne   przechowywanie preparatów w temperaturze -196°C.Wyposażone w długi dren z tworzywa EVA oraz zintegrowany zestaw przewodowy- dren zakończony końcówkami "luer lock", co najmniej dwie końcówki "żeńskie" i jedna "męska" z zaciskami, gniazdo silikonowe do pobierania próbek materiału w trakcie  preparatyki, worek wyposażony w dren z możliwością wyodrębnienia pilotki. Worki muszą być kompatybilne ze zgrzewarką Terumo (własność Zamawiającego). Wyposażone w kieszeń do umieszczenia etykiety o wymiarach min. 50 mm x 49 mm. Termin ważności - minimum 24 miesięce od daty dostarczenia do Zamawiającego</t>
    </r>
  </si>
  <si>
    <r>
      <t xml:space="preserve">Pojemniki do głębokiego mrożenia KKM z czynnikiem krioprotekcyjnym (DMSO). Worki mrożeniowe (kriogeniczne) do głębokiego mrożenia i przechowywania KKM. W komplecie dołączony "worek zewnętrzy ochronny". Wymiary worka mrożeniowego nie większe niż 240 mm x 135 mm x 10 mm. Worki  pakowane pojedynczo.  Odporne na zmiany temperatury w zakresie od -196°C do +37-40°C.Pojemność worka </t>
    </r>
    <r>
      <rPr>
        <b/>
        <sz val="8"/>
        <color indexed="8"/>
        <rFont val="Calibri"/>
        <family val="2"/>
      </rPr>
      <t>500m</t>
    </r>
    <r>
      <rPr>
        <sz val="8"/>
        <color indexed="8"/>
        <rFont val="Calibri"/>
        <family val="2"/>
      </rPr>
      <t>l (zalecana objętość przechowywanego materiału 55-100 ml). Sterylne, apirogenne, wykonane z tworzywa EVA pozwalającego na długotrwałe i bezpieczne   przechowywanie preparatów w temperaturze -196°C.Wyposażone w długi dren z tworzywa EVA oraz zintegrowany zestaw przewodowy-  dren zakończony końcówkami "luer lock", co najmniej dwie końcówki "żeńskie" i jedna "męska" z zaciskami, gniazdo silikonowe do pobierania próbek materiału w trakcie  preparatyki, worek wyposażony w dren z możliwością wyodrębnienia pilotki. Worki muszą być kompatybilne ze zgrzewarką Terumo (własność Zamawiającego). Wyposażone w kieszeń do umieszczenia etykiety o wymiarach 50 mm x 49 mm. Termin ważności - minimum 24 miesięce od daty dostarczenia do Zamawiającego</t>
    </r>
  </si>
  <si>
    <t>ilość</t>
  </si>
  <si>
    <t>WORKI MUSZĄ BYĆ KOMPATYBILNE Z PRZYGOTOWANIEM LEKU Tisagenlecleucel</t>
  </si>
  <si>
    <t>Worki do mrożenia</t>
  </si>
  <si>
    <t>Formularz asortymentowo -cenowy</t>
  </si>
  <si>
    <t xml:space="preserve">Zgodnie z Ustawą z dnia 13 kwietnia 2022 r. o szczególnych rozwiązaniach w zakresie przeciwdziałania wspieraniu agresji na Ukrainę (Dz.U. 2022 poz. 835), zwana dalej ustawą oraz na mocy art. 1 pkt 23 rozporządzenia 2022/576 do rozporządzenia Rady (UE) nr 833/2014 z dnia 31 lipca 2014 r. dotyczącego środków ograniczających w związku z działaniami Rosji destabilizującymi sytuację na Ukrainie (Dz. Urz. UE nr L 229 z 31.7.2014, str. 1) z postępowania  wyklucza się:
1)     wykonawcę wymienionego w wykazach określonych w rozporządzeniu 765/2006 i rozporządzeniu 269/2014 albo wpisanego na listę na podstawie decyzji w sprawie wpisu na listę rozstrzygającej o zastosowaniu środka, o którym mowa w art. 1 pkt 3 ustawy;
2)     wykonawcę,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
3)     wykonawcę,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</si>
</sst>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%"/>
  </numFmts>
  <fonts count="52">
    <font>
      <sz val="11"/>
      <color indexed="8"/>
      <name val="Arial"/>
      <family val="2"/>
    </font>
    <font>
      <sz val="10"/>
      <name val="Arial"/>
      <family val="0"/>
    </font>
    <font>
      <b/>
      <i/>
      <u val="single"/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9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6" fillId="3" borderId="0" applyNumberFormat="0" applyBorder="0" applyAlignment="0" applyProtection="0"/>
    <xf numFmtId="0" fontId="7" fillId="44" borderId="1" applyNumberFormat="0" applyAlignment="0" applyProtection="0"/>
    <xf numFmtId="0" fontId="8" fillId="45" borderId="0" applyNumberFormat="0" applyAlignment="0" applyProtection="0"/>
    <xf numFmtId="0" fontId="35" fillId="46" borderId="2" applyNumberFormat="0" applyAlignment="0" applyProtection="0"/>
    <xf numFmtId="0" fontId="36" fillId="47" borderId="3" applyNumberFormat="0" applyAlignment="0" applyProtection="0"/>
    <xf numFmtId="0" fontId="37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39" fillId="0" borderId="7" applyNumberFormat="0" applyFill="0" applyAlignment="0" applyProtection="0"/>
    <xf numFmtId="0" fontId="40" fillId="49" borderId="8" applyNumberFormat="0" applyAlignment="0" applyProtection="0"/>
    <xf numFmtId="0" fontId="15" fillId="0" borderId="0" applyNumberFormat="0" applyFill="0" applyAlignment="0" applyProtection="0"/>
    <xf numFmtId="0" fontId="3" fillId="0" borderId="0" applyNumberFormat="0" applyFill="0" applyBorder="0" applyProtection="0">
      <alignment horizontal="center"/>
    </xf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textRotation="90"/>
    </xf>
    <xf numFmtId="0" fontId="16" fillId="50" borderId="0" applyNumberFormat="0" applyBorder="0" applyAlignment="0" applyProtection="0"/>
    <xf numFmtId="0" fontId="44" fillId="51" borderId="0" applyNumberFormat="0" applyBorder="0" applyAlignment="0" applyProtection="0"/>
    <xf numFmtId="0" fontId="0" fillId="52" borderId="12" applyNumberFormat="0" applyAlignment="0" applyProtection="0"/>
    <xf numFmtId="0" fontId="45" fillId="47" borderId="2" applyNumberFormat="0" applyAlignment="0" applyProtection="0"/>
    <xf numFmtId="0" fontId="46" fillId="0" borderId="0" applyNumberFormat="0" applyFill="0" applyBorder="0" applyAlignment="0" applyProtection="0"/>
    <xf numFmtId="0" fontId="17" fillId="44" borderId="13" applyNumberFormat="0" applyAlignment="0" applyProtection="0"/>
    <xf numFmtId="9" fontId="1" fillId="0" borderId="0" applyFill="0" applyBorder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0" fillId="53" borderId="16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51" fillId="5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3" fontId="25" fillId="0" borderId="17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8" fillId="55" borderId="17" xfId="0" applyFont="1" applyFill="1" applyBorder="1" applyAlignment="1">
      <alignment horizontal="center" vertical="center" wrapText="1"/>
    </xf>
    <xf numFmtId="9" fontId="29" fillId="55" borderId="17" xfId="0" applyNumberFormat="1" applyFont="1" applyFill="1" applyBorder="1" applyAlignment="1">
      <alignment horizontal="center" vertical="center" wrapText="1"/>
    </xf>
    <xf numFmtId="9" fontId="28" fillId="55" borderId="17" xfId="0" applyNumberFormat="1" applyFont="1" applyFill="1" applyBorder="1" applyAlignment="1">
      <alignment horizontal="center" vertical="center" wrapText="1"/>
    </xf>
    <xf numFmtId="9" fontId="25" fillId="0" borderId="17" xfId="0" applyNumberFormat="1" applyFont="1" applyBorder="1" applyAlignment="1">
      <alignment horizontal="center" vertical="center" wrapText="1"/>
    </xf>
    <xf numFmtId="43" fontId="25" fillId="0" borderId="0" xfId="69" applyFont="1" applyAlignment="1">
      <alignment horizontal="center" vertical="center" wrapText="1"/>
    </xf>
    <xf numFmtId="43" fontId="25" fillId="0" borderId="17" xfId="69" applyFont="1" applyBorder="1" applyAlignment="1">
      <alignment horizontal="center" vertical="center" wrapText="1"/>
    </xf>
    <xf numFmtId="9" fontId="30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43" fontId="28" fillId="55" borderId="17" xfId="69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43" fontId="29" fillId="55" borderId="17" xfId="69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55" borderId="18" xfId="0" applyFont="1" applyFill="1" applyBorder="1" applyAlignment="1">
      <alignment horizontal="center"/>
    </xf>
    <xf numFmtId="0" fontId="32" fillId="55" borderId="19" xfId="0" applyFont="1" applyFill="1" applyBorder="1" applyAlignment="1">
      <alignment horizontal="center"/>
    </xf>
    <xf numFmtId="0" fontId="32" fillId="55" borderId="20" xfId="0" applyFont="1" applyFill="1" applyBorder="1" applyAlignment="1">
      <alignment horizontal="center"/>
    </xf>
    <xf numFmtId="0" fontId="3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ategoria Pilota danych" xfId="79"/>
    <cellStyle name="Kategoria Pilota danych 4" xfId="80"/>
    <cellStyle name="Komórka połączona" xfId="81"/>
    <cellStyle name="Komórka zaznaczona" xfId="82"/>
    <cellStyle name="Linked Cell" xfId="83"/>
    <cellStyle name="Nagłówek" xfId="84"/>
    <cellStyle name="Nagłówek 1" xfId="85"/>
    <cellStyle name="Nagłówek 2" xfId="86"/>
    <cellStyle name="Nagłówek 3" xfId="87"/>
    <cellStyle name="Nagłówek 4" xfId="88"/>
    <cellStyle name="Nagłówek1" xfId="89"/>
    <cellStyle name="Neutral" xfId="90"/>
    <cellStyle name="Neutralne" xfId="91"/>
    <cellStyle name="Note" xfId="92"/>
    <cellStyle name="Obliczenia" xfId="93"/>
    <cellStyle name="Followed Hyperlink" xfId="94"/>
    <cellStyle name="Output" xfId="95"/>
    <cellStyle name="Percent" xfId="96"/>
    <cellStyle name="Suma" xfId="97"/>
    <cellStyle name="Tekst objaśnienia" xfId="98"/>
    <cellStyle name="Tekst ostrzeżenia" xfId="99"/>
    <cellStyle name="Title" xfId="100"/>
    <cellStyle name="Total" xfId="101"/>
    <cellStyle name="Tytuł" xfId="102"/>
    <cellStyle name="Uwaga" xfId="103"/>
    <cellStyle name="Currency" xfId="104"/>
    <cellStyle name="Currency [0]" xfId="105"/>
    <cellStyle name="Warning Text" xfId="106"/>
    <cellStyle name="Wynik" xfId="107"/>
    <cellStyle name="Wynik2" xfId="108"/>
    <cellStyle name="Złe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tabSelected="1" zoomScalePageLayoutView="0" workbookViewId="0" topLeftCell="A4">
      <selection activeCell="C6" sqref="C6"/>
    </sheetView>
  </sheetViews>
  <sheetFormatPr defaultColWidth="9.00390625" defaultRowHeight="14.25"/>
  <cols>
    <col min="1" max="1" width="3.625" style="15" customWidth="1"/>
    <col min="2" max="2" width="3.75390625" style="15" customWidth="1"/>
    <col min="3" max="3" width="50.625" style="15" customWidth="1"/>
    <col min="4" max="4" width="5.00390625" style="15" bestFit="1" customWidth="1"/>
    <col min="5" max="5" width="6.00390625" style="15" bestFit="1" customWidth="1"/>
    <col min="6" max="6" width="8.375" style="15" bestFit="1" customWidth="1"/>
    <col min="7" max="7" width="5.25390625" style="15" bestFit="1" customWidth="1"/>
    <col min="8" max="8" width="3.625" style="15" bestFit="1" customWidth="1"/>
    <col min="9" max="10" width="6.875" style="11" bestFit="1" customWidth="1"/>
    <col min="11" max="11" width="9.625" style="11" bestFit="1" customWidth="1"/>
    <col min="12" max="12" width="5.375" style="13" bestFit="1" customWidth="1"/>
    <col min="13" max="13" width="9.625" style="11" bestFit="1" customWidth="1"/>
    <col min="14" max="16384" width="9.00390625" style="15" customWidth="1"/>
  </cols>
  <sheetData>
    <row r="1" ht="12">
      <c r="C1" s="15" t="s">
        <v>21</v>
      </c>
    </row>
    <row r="2" spans="2:3" ht="15">
      <c r="B2" s="5" t="s">
        <v>20</v>
      </c>
      <c r="C2" s="14"/>
    </row>
    <row r="3" spans="2:3" ht="12">
      <c r="B3" s="14"/>
      <c r="C3" s="6"/>
    </row>
    <row r="4" spans="2:13" s="17" customFormat="1" ht="24">
      <c r="B4" s="7" t="s">
        <v>0</v>
      </c>
      <c r="C4" s="7" t="s">
        <v>1</v>
      </c>
      <c r="D4" s="7" t="s">
        <v>2</v>
      </c>
      <c r="E4" s="7" t="s">
        <v>8</v>
      </c>
      <c r="F4" s="7" t="s">
        <v>3</v>
      </c>
      <c r="G4" s="7" t="s">
        <v>4</v>
      </c>
      <c r="H4" s="7" t="s">
        <v>18</v>
      </c>
      <c r="I4" s="16" t="s">
        <v>14</v>
      </c>
      <c r="J4" s="16" t="s">
        <v>15</v>
      </c>
      <c r="K4" s="16" t="s">
        <v>5</v>
      </c>
      <c r="L4" s="9" t="s">
        <v>13</v>
      </c>
      <c r="M4" s="16" t="s">
        <v>6</v>
      </c>
    </row>
    <row r="5" spans="2:13" ht="180">
      <c r="B5" s="2">
        <v>1</v>
      </c>
      <c r="C5" s="4" t="s">
        <v>16</v>
      </c>
      <c r="D5" s="1" t="s">
        <v>7</v>
      </c>
      <c r="E5" s="1" t="s">
        <v>9</v>
      </c>
      <c r="F5" s="1" t="s">
        <v>12</v>
      </c>
      <c r="G5" s="1" t="s">
        <v>11</v>
      </c>
      <c r="H5" s="3">
        <v>48</v>
      </c>
      <c r="I5" s="12"/>
      <c r="J5" s="12"/>
      <c r="K5" s="12">
        <f>H5*I5</f>
        <v>0</v>
      </c>
      <c r="L5" s="10">
        <v>0.08</v>
      </c>
      <c r="M5" s="12">
        <f>H5*J5</f>
        <v>0</v>
      </c>
    </row>
    <row r="6" spans="2:13" ht="180">
      <c r="B6" s="2">
        <v>2</v>
      </c>
      <c r="C6" s="4" t="s">
        <v>17</v>
      </c>
      <c r="D6" s="1" t="s">
        <v>7</v>
      </c>
      <c r="E6" s="1" t="s">
        <v>10</v>
      </c>
      <c r="F6" s="1" t="s">
        <v>12</v>
      </c>
      <c r="G6" s="1" t="s">
        <v>11</v>
      </c>
      <c r="H6" s="3">
        <v>150</v>
      </c>
      <c r="I6" s="12"/>
      <c r="J6" s="12"/>
      <c r="K6" s="12">
        <f>H6*I6</f>
        <v>0</v>
      </c>
      <c r="L6" s="10">
        <v>0.08</v>
      </c>
      <c r="M6" s="12">
        <f>H6*J6</f>
        <v>0</v>
      </c>
    </row>
    <row r="7" spans="2:13" s="19" customFormat="1" ht="18" customHeight="1">
      <c r="B7" s="20"/>
      <c r="C7" s="21"/>
      <c r="D7" s="21"/>
      <c r="E7" s="21"/>
      <c r="F7" s="21"/>
      <c r="G7" s="21"/>
      <c r="H7" s="21"/>
      <c r="I7" s="21"/>
      <c r="J7" s="22"/>
      <c r="K7" s="18">
        <f>SUM(K5:K6)</f>
        <v>0</v>
      </c>
      <c r="L7" s="8"/>
      <c r="M7" s="18">
        <f>SUM(M5:M6)</f>
        <v>0</v>
      </c>
    </row>
    <row r="9" ht="12">
      <c r="C9" s="15" t="s">
        <v>19</v>
      </c>
    </row>
    <row r="11" spans="3:13" ht="12">
      <c r="C11" s="23" t="s">
        <v>22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3:13" ht="12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3:13" ht="12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3:13" ht="12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3:13" ht="12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3:13" ht="12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3:13" ht="12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3:13" ht="12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3:13" ht="12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3:13" ht="12"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3:13" ht="12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3:13" ht="12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3:13" ht="12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3:13" ht="12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3:13" ht="12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3:13" ht="9.75" customHeight="1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3:13" ht="12" hidden="1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3:13" ht="12" hidden="1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</sheetData>
  <sheetProtection/>
  <mergeCells count="2">
    <mergeCell ref="B7:J7"/>
    <mergeCell ref="C11:M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 - Apteka Szpitalna</dc:creator>
  <cp:keywords/>
  <dc:description/>
  <cp:lastModifiedBy>USKPC06218</cp:lastModifiedBy>
  <cp:lastPrinted>2019-04-02T12:36:38Z</cp:lastPrinted>
  <dcterms:created xsi:type="dcterms:W3CDTF">2019-03-28T14:11:07Z</dcterms:created>
  <dcterms:modified xsi:type="dcterms:W3CDTF">2022-09-27T07:48:38Z</dcterms:modified>
  <cp:category/>
  <cp:version/>
  <cp:contentType/>
  <cp:contentStatus/>
</cp:coreProperties>
</file>