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44" activeTab="18"/>
  </bookViews>
  <sheets>
    <sheet name="pakiet 1" sheetId="1" r:id="rId1"/>
    <sheet name="pakiet 2" sheetId="2" r:id="rId2"/>
    <sheet name="pakiet 4" sheetId="3" r:id="rId3"/>
    <sheet name="pakiet 7" sheetId="4" r:id="rId4"/>
    <sheet name="pakiet 10" sheetId="5" r:id="rId5"/>
    <sheet name="pakiet 13" sheetId="6" r:id="rId6"/>
    <sheet name="pakiet 14" sheetId="7" r:id="rId7"/>
    <sheet name="pakiet 16" sheetId="8" r:id="rId8"/>
    <sheet name="pakiet 17" sheetId="9" r:id="rId9"/>
    <sheet name="pakiet 19" sheetId="10" r:id="rId10"/>
    <sheet name="pakiet 20" sheetId="11" r:id="rId11"/>
    <sheet name="pakiet 22" sheetId="12" r:id="rId12"/>
    <sheet name="pakiet 23" sheetId="13" r:id="rId13"/>
    <sheet name="pakiet 24" sheetId="14" r:id="rId14"/>
    <sheet name="pakiet 25" sheetId="15" r:id="rId15"/>
    <sheet name="pakiet 28" sheetId="16" r:id="rId16"/>
    <sheet name="pakiet 29" sheetId="17" r:id="rId17"/>
    <sheet name="pakiet 30" sheetId="18" r:id="rId18"/>
    <sheet name="pakiet 32" sheetId="19" r:id="rId19"/>
  </sheets>
  <definedNames/>
  <calcPr fullCalcOnLoad="1"/>
</workbook>
</file>

<file path=xl/sharedStrings.xml><?xml version="1.0" encoding="utf-8"?>
<sst xmlns="http://schemas.openxmlformats.org/spreadsheetml/2006/main" count="522" uniqueCount="122">
  <si>
    <t>lub posiadających pełnomocnictwo)</t>
  </si>
  <si>
    <t>uprawniającym do występowania w obrocie prawnym</t>
  </si>
  <si>
    <t>(podpis i  pieczęć  osób wskazanych w dokumencie</t>
  </si>
  <si>
    <t xml:space="preserve">      ………………dnia……………                                            ...............................................................................</t>
  </si>
  <si>
    <t>RAZEM:</t>
  </si>
  <si>
    <t>szt.</t>
  </si>
  <si>
    <t>Numery
katal.</t>
  </si>
  <si>
    <t>Producent/
nazwa handl.</t>
  </si>
  <si>
    <t>wartość brutto</t>
  </si>
  <si>
    <t>stawka VAT</t>
  </si>
  <si>
    <t>wartość netto</t>
  </si>
  <si>
    <t>cena brutto</t>
  </si>
  <si>
    <t>cena netto</t>
  </si>
  <si>
    <t>ilość</t>
  </si>
  <si>
    <t>j.m.</t>
  </si>
  <si>
    <t>nazwa</t>
  </si>
  <si>
    <t>l.p.</t>
  </si>
  <si>
    <t>zestaw drenów wielorazowych (możliwość 20-krotnej sterylizacji) do pompy 2216 i 2204 do zestawu laparoskopowego firmy WOLF, nr kat. 8171223 lub równoważny</t>
  </si>
  <si>
    <t>Pakiet 2 - Akcesoria do zestawu laparoskopowego prod. Wolf</t>
  </si>
  <si>
    <t>kpl.</t>
  </si>
  <si>
    <t>Barwiacz pionowy Hellendahla na 9 szkiełek</t>
  </si>
  <si>
    <t>Cylinder miarowy PP typ wysoki z sześciokątną podstawą i skalą tłoczoną Wysoka przejrzystość. Nie absorbuje chemikaliów. Pojemność 1000ml, nr kat. 814-01082/00 lub równoważny</t>
  </si>
  <si>
    <t>Cylinder miarowy PP typ wysoki z sześciokątną podstawą i skalą tłoczoną Wysoka przejrzystość. Nie absorbuje chemikaliów. Pojemność 500ml, nr kat. 814-01081/00 lub równoważny</t>
  </si>
  <si>
    <t>Cylinder miarowy PP typ wysoki z sześciokątną podstawą i skalą tłoczoną Wysoka przejrzystość. Nie absorbuje chemikaliów. Pojemność 100ml, nr kat. 814-01079/00 lub równoważny</t>
  </si>
  <si>
    <t>Cylinder miarowy PP typ wysoki z sześciokątną podstawą i skalą tłoczoną Wysoka przejrzystość. Nie absorbuje chemikaliów. Pojemność 50ml, nr kat. 814-01078/00 lub równoważny</t>
  </si>
  <si>
    <t>Zlewka z tworzywa (PP), bardzo przejrzysta, z czytelną, tłoczoną skalą i uchwytem ułatwiającym przenoszenie. Pojemność 500ml, nr kat. 485-441-081 lub równoważny</t>
  </si>
  <si>
    <t>Zlewka z tworzywa (PP), bardzo przejrzysta, z czytelną, tłoczoną skalą i uchwytem ułatwiającym przenoszenie. Pojemność 1000ml, nr kat. 485-442-081 lub równoważny</t>
  </si>
  <si>
    <t>Zlewka z tworzywa sztucznego (PP) niska z wylewem, skala tłoczona. Pojemność 1000ml, nr kat. 814-01808 lub równoważny</t>
  </si>
  <si>
    <t>Krystalizator z wylewem, Simax. Szkło borokrzemowe typ 3.3. Pojemność 650ml, nr kat. 287-632411625140 lub równoważny</t>
  </si>
  <si>
    <t>Lejek PP z długą nóżką. Pojemność 350ml, nr kat. 814-00153/00 lub równoważny</t>
  </si>
  <si>
    <t>Pakiet 1 - Szkło laboratoryjne</t>
  </si>
  <si>
    <t>Inhalator (nebulizator) dziecięcy zasilany sieciowo, posiadający dwa tryby pracy: 0,19ml/min i MMAD 3,34 μm i 0,32 ml/min i MMAD 3,67 μm; frakcja respirabilna &lt; 5 μm; wyposażony w system zapobiegający wylewaniu leku oraz zawór antydyspersyjny zmniejsza straty leku i umożliwia swobodne oddychanie w masce; w skład zestawu wchodzą: kompresor z wymiennymi pokrywam (atrakcyjnymi dla dzieci), nebulizator, ustnik, końcówka do nosa, maska dla dzieci, maska dla dorosłych, 2 metrowy przewód powietrzny, zapasowy filtr, torba na akcesoria, instrukcja obsługi. Gwarancja min. 24 miesiące.</t>
  </si>
  <si>
    <t>Pakiet 7 - Nakłuwacze chrzęstne</t>
  </si>
  <si>
    <t>Nakłuwacz chrząstkowy/raszpla do mikrozłamań z metalową rękojeścią w kolorze niebieskim, końcówka robocza napylana, wzmacniana w kolorze złotym; kąt zagięcia 20°; nr kat. AR-1761 lub równoważny.</t>
  </si>
  <si>
    <t>Nakłuwacz chrząstkowy/raszpla do mikrozłamań z metalową rękojeścią w kolorze niebieskim, końcówka robocza napylana, wzmacniana w kolorze złotym; kąt zagięcia 40°; nr kat. AR-1762 lub równoważny.</t>
  </si>
  <si>
    <t>Nakłuwacz chrząstkowy/raszpla do mikrozłamań z metalową rękojeścią w kolorze niebieskim, końcówka robocza napylana, wzmacniana w kolorze złotym; kąt zagięcia 60°; nr kat. AR-1763 lub równoważny.</t>
  </si>
  <si>
    <t>Nakłuwacz chrząstkowy/raszpla do mikrozłamań z metalową rękojeścią w kolorze niebieskim, końcówka robocza napylana, wzmacniana w kolorze złotym; kąt zagięcia 60° (końcówka robocza dodatkowo łukowato wygięta pod kątem 25° do góry); nr kat. AR-1764 lub równoważny.</t>
  </si>
  <si>
    <t>Nakłuwacz chrząstkowy/raszpla do mikrozłamań z metalową rękojeścią w kolorze niebieskim, końcówka robocza napylana, wzmacniana w kolorze złotym; kąt zagięcia 60° (końcówka robocza dodatkowo łukowato wygięta pod kątem 35° do góry); nr kat. AR-1765 lub równoważny.</t>
  </si>
  <si>
    <t>Pakiet 10 - Mankiety NIBP do stacji monitorowania funkcji życiowych typu RVS-100 prod. Riester</t>
  </si>
  <si>
    <t>Mankiet 1-żyłowy do monitora funkcji życiowych typu RVS100 roz. standard dla dorosłych z konektorem, oryginalny</t>
  </si>
  <si>
    <t>Pakiet 13 - Oprawki żarówek do lamp operacyjnych</t>
  </si>
  <si>
    <t>Oprawki ceramiczne z przewodami do lamp bezcieniowych firmy Dr. Mach M5 – 3 szt. 
Parametry oprawki: 
- rodzaj montażu - przykręcana z tulejami gwintowanymi pod śrubę M3
- rozstaw śrub montażowych ok 11.5 mm
- grubość ceramiki oprawy ok 9 mm
- średnica oprawy ok 18 mm
- długość przewodu ok 270 mm
- rodzaj żarówki - halogen  G6.35 80W 22.8V</t>
  </si>
  <si>
    <r>
      <t xml:space="preserve">Elektroniczna waga niemowlęco-noworodkowa przeznaczona do użytku szpitalnego, wyświetlacz LCD 30 mm, nośność wagi: 20 kg </t>
    </r>
    <r>
      <rPr>
        <sz val="8"/>
        <rFont val="Calibri"/>
        <family val="2"/>
      </rPr>
      <t>±</t>
    </r>
    <r>
      <rPr>
        <sz val="8"/>
        <rFont val="Bookman Old Style"/>
        <family val="1"/>
      </rPr>
      <t xml:space="preserve"> 2 kg, dokładność 5 g, wymiary szalki 600 x 280 x 40 mm </t>
    </r>
    <r>
      <rPr>
        <sz val="8"/>
        <rFont val="Calibri"/>
        <family val="2"/>
      </rPr>
      <t>±</t>
    </r>
    <r>
      <rPr>
        <sz val="8"/>
        <rFont val="Bookman Old Style"/>
        <family val="1"/>
      </rPr>
      <t xml:space="preserve"> 20 mm, funkcje TARA i HOLD. Gwarancja min. 24 miesiące.</t>
    </r>
  </si>
  <si>
    <t>Pakiet 4 - Inhalator dziecięcy i waga niemowlęco-noworodkowa</t>
  </si>
  <si>
    <t>Rurka tracheotomijna (tchawiczna), metalowa, nr 7, nr kat. 08-007 lub równoważny</t>
  </si>
  <si>
    <t>Rurka tracheotomijna (tchawiczna), metalowa, nr 8, nr kat. 08-008 lub równoważny</t>
  </si>
  <si>
    <t>Szczotka do rurek mała, nr kat. 08-095 lub równoważny</t>
  </si>
  <si>
    <t>Szczotka do rurek duża, nr kat. 08-096 lub równoważny</t>
  </si>
  <si>
    <t>Pakiet 14 - Narzędzia laryngologiczne</t>
  </si>
  <si>
    <t>Lp</t>
  </si>
  <si>
    <t>Koszt sterylizacyjny kompatybilny z wkładem narzędziowym, wymiary wewnętrzne minimum: 229mm x 131mm x 35mm,  wymiary zewnętrzne 235mm x 137mm x 42mm</t>
  </si>
  <si>
    <t>Wkład narzędziowy na 8 narzędzi o długości od 9-15 cm do oferowanego kosza z poz.1, z pojemnikiem na zaciski</t>
  </si>
  <si>
    <t>Dilatator zakrzywiony 45 st. wykonany ze stali nierdzewnej, długość całkowita 135 mm, średnica końcówki roboczej 0,3 mm, długość końcówki roboczej 4 mm, uchwyt płaski, szerokość uchwytu 8 mm,
powierzchnia uchwytu karbowana typu JFAL-3d.3 lub tożsamy</t>
  </si>
  <si>
    <t>Imadło mikrochirurgiczne, wykonana ze stali nierdzewnej, długość całkowita 150 mm, średnica końcówki roboczej 0,4mm, uchwyt okrągły, średnica uchwytu 8 mm, powierzchnia uchwytu karbowana, typu B-15-8 lub tożsame</t>
  </si>
  <si>
    <t>Klipsownica do zakładania zacisków typu B-3, długość całkowita 140 mm, bez zamka, uchwyt płaski, szerokość uchwytu 8 mm, powierzchnia uchwytu karbowana, typu CAF-4 lub tożsama, kompatybilna z oferowanymi poniżej zaciskami</t>
  </si>
  <si>
    <t>Zaciski mikronaczyniowe wielorazowego użytku, długość całkowita 24mm, długość robocza 10mm, kolor czarny, op=2 szt, typu HD-S black lub tożsame</t>
  </si>
  <si>
    <t>op.</t>
  </si>
  <si>
    <t>Zaciski mikronaczyniowe wielorazowego użytku do żył, długość całkowita 16,6mm, długość robocza 7,5mm, kolor czarny, op=2 szt, typu B-3 V black lub tożsame</t>
  </si>
  <si>
    <t>Aproksymator mikronaczyniowy wielorazowego użytku, długość całkowita 24mm, długość robocza 10mm, kolor czarny, typu HD-D black lub tożsamy</t>
  </si>
  <si>
    <t>Aproksymator mikronaczyniowy wielorazowego użytku do żył, długość całkowita 16,6mm, długość robocza 7,5mm, kolor czarny, typu ABB-33 V black lub tożsamy</t>
  </si>
  <si>
    <t>Aproksymator mikronaczyniowy wielorazowego użytku, długość całkowita 36 mm, długość robocza 16 mm, kolor czarny, op=2 szt, typu RD-S black lub tożsamy</t>
  </si>
  <si>
    <t xml:space="preserve">PARAMETRY BEZWZGLĘDNIE WYMAGANE DLA OFEROWANYCH NARZĘDZI </t>
  </si>
  <si>
    <t>Parametr / warunek wymagany</t>
  </si>
  <si>
    <t>Wymagane parametry</t>
  </si>
  <si>
    <t>Odpowiedź Wykonawcy</t>
  </si>
  <si>
    <t>Wymagania dotyczące narzędzi:</t>
  </si>
  <si>
    <t>1.</t>
  </si>
  <si>
    <t>Długość narzędzi może różnić się od wymaganej nie więcej niż ± 3 mm. Pozostałe wymiary nie mogą się różnić więcej niż +/ 5%.</t>
  </si>
  <si>
    <t>TAK,</t>
  </si>
  <si>
    <t>2.</t>
  </si>
  <si>
    <t>Narzędzia matowane, wymóg  ten nie dotyczy zakończeń rękojeści, narzędzi specjalnego wykonania (np.: imadeł i pincet z nakładkami twardymi lub obcęgów, nożyc i nożyczek o utwardzonych ostrzach).</t>
  </si>
  <si>
    <t>Stalowe narzędzia chirurgiczne z fabrycznie naniesioną nazwą producenta.</t>
  </si>
  <si>
    <t xml:space="preserve">Narzędzia muszą posiadać możliwość : </t>
  </si>
  <si>
    <t>4.1</t>
  </si>
  <si>
    <t>mycia (ultradźwięki, neutralizacja, dopuszczonymi środkami myjącymi)</t>
  </si>
  <si>
    <t>4.2</t>
  </si>
  <si>
    <t>dezynfekcji (temperaturowa i chemiczna dopuszczonymi środkami dezynfekcyjnymi)</t>
  </si>
  <si>
    <t>4.3</t>
  </si>
  <si>
    <t>sterylizacji (parowa w autoklawach 134°C, tlenek etylenu dla materiałów wrażliwych temperatura 51°C)</t>
  </si>
  <si>
    <t>5.</t>
  </si>
  <si>
    <t xml:space="preserve">Nożyczki, kleszczyki, imadła wykonane ze stali odpornych na działanie korozji . </t>
  </si>
  <si>
    <t>6.</t>
  </si>
  <si>
    <t>Narzędzia fabrycznie nowe –  rok produkcji 2021</t>
  </si>
  <si>
    <t>7.</t>
  </si>
  <si>
    <t>Gwarancja: min. 24 miesiące</t>
  </si>
  <si>
    <t>TAK, podać</t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</si>
  <si>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Odpowiedź „NIE”  powoduje odrzucenie oferty</t>
    </r>
  </si>
  <si>
    <t>Pakiet 16 - Narzędzia chirurgiczne dla Kliniki Chirurgii Szczękowo-Twarzowej</t>
  </si>
  <si>
    <t>Pakiet 17 - Koszyki na akcesoria</t>
  </si>
  <si>
    <t>Nożyczki bipolarne do cięcia i koagulacji, do chirurgii otwartej, zakrzywione, dł 175mm, z osłoną zabezpieczającą do sterylizacji, wielokrotnego użytku, kompatybilne z posiadanym aparatem Forcetriad</t>
  </si>
  <si>
    <t>Nożyczki bipolarne do cięcia i koagulacji, do chirurgii otwartej, ostrze standardowe, dł 210mm, z osłoną zabezpieczającą do sterylizacji, wielokrotnego użytku, kompatybilne z posiadanym aparatem Forcetriad</t>
  </si>
  <si>
    <t>Bipolarny kabel przyłączeniowy do w/wym nożyczek, wielokrotnego użytku, sterylizowalny w autoklawie</t>
  </si>
  <si>
    <t>Pakiet 19 -  Nożyczki bipolarne</t>
  </si>
  <si>
    <t>Pilot zdalnego sterowania do tablicy (ekranu) LCD View-M Technology VLC-1900</t>
  </si>
  <si>
    <t>Ładowarka do pilota do ekranu VLC 1900 ,</t>
  </si>
  <si>
    <t>Pakiet 20 - Akcesoria do tablic okulistycznych</t>
  </si>
  <si>
    <t xml:space="preserve">Monofilament (neuropen) do badania czucia powierzchniowego w diagnostyce neuropatii - zestaw składający się z urządzenia oraz 3 włókien monofilament, uginających się po osiągnięciu nacusku 10g. Urządzenie wykonane z tworzywa sztucznego odpornego na zmywanie środkami uzywanymi w medycynie. </t>
  </si>
  <si>
    <t>Pakiet 22 - Monofilament (neuropen)</t>
  </si>
  <si>
    <t>Sitko wlewu wody, nr kat. 96-410-027 lub równoważny</t>
  </si>
  <si>
    <t>Pakiet 23 - Akcesoria do urządzenia grzewczo-chłodzącego Heater - cooler 3T prod Stockert GmbH</t>
  </si>
  <si>
    <t>Okład (kompres) żelowy zimno-ciepły, wielokrotnego użycia,  wypełniony niebieskim nietoksycznym żelem, spełniającym normę EN 71-3 gwarantując pełne bezpieczeństwo stosowania, o wymiarach 10x25 cm.</t>
  </si>
  <si>
    <t xml:space="preserve">Klin rehabilitacyjny o wymiarach 30x40x16cm, wykonany z pianki poliuretanowej nieulegającej deformacji, obszyty materiałem skóropodobnym łatwym do utrzymania w czystości. </t>
  </si>
  <si>
    <r>
      <t xml:space="preserve">Łatwoślizg do przesuwania pacjenta z ograniczoną sprawnością ruchową, wykonany z cienkiego i wytrzymałego nylonu powleczonego silikonem, wymiary 190 x 70 cm </t>
    </r>
    <r>
      <rPr>
        <sz val="8"/>
        <rFont val="Calibri"/>
        <family val="2"/>
      </rPr>
      <t>±</t>
    </r>
    <r>
      <rPr>
        <sz val="8"/>
        <rFont val="Bookman Old Style"/>
        <family val="1"/>
      </rPr>
      <t xml:space="preserve"> 5 cm.</t>
    </r>
  </si>
  <si>
    <t>Ciśnieniomierz naramienny automatyczny, z funkcją mowy - pozwalający usłyszeć wartości ciśnienia krwi oraz za pomocą sygnału dźwiękowego podający wynik ciśnienia krwi według wytycznych WHO, wyposażony w wyświetlacz LCD. Pomiar ciśnienia krwi i pulsu, wykrywanie arytmii, pamięć 100 pomiarów, zakres pomiaru: ciśnienie 30 do 280 (mmHg) tętno 40 do 200 uderzeń/min, dokładność pomiaru: 1 mmHg. W zestawie z mankietem w rozmiarze standardowym i pokrowcem. Gwarancja 24 miesiące.</t>
  </si>
  <si>
    <r>
      <t xml:space="preserve">Mankiet do ciśnieniomierza opisanego w poz. 4 w rozmiarze L-XL (32-52 cm </t>
    </r>
    <r>
      <rPr>
        <sz val="8"/>
        <rFont val="Calibri"/>
        <family val="2"/>
      </rPr>
      <t>±</t>
    </r>
    <r>
      <rPr>
        <sz val="8"/>
        <rFont val="Bookman Old Style"/>
        <family val="1"/>
      </rPr>
      <t xml:space="preserve"> 2 cm) - dla osób otyłych.</t>
    </r>
  </si>
  <si>
    <t>Pakiet 24 - Drobny sprzęt medyczny dla Kliniki Endokrynologii</t>
  </si>
  <si>
    <t>Pakiet 25 - Stoliki oddziałowe</t>
  </si>
  <si>
    <t>Pakiet 28 - Podkłady żelowe pod głowę</t>
  </si>
  <si>
    <t>Podkład okrągły silikonowy pod głowę / Krążek żelowy zamknięty o wymiarach 9x4x2cm, nr katalogowy AP001 lub równoważny.</t>
  </si>
  <si>
    <t>Podkład okrągły silikonowy pod głowę /Krążek żelowy zamknięty o wymiarach (14x6x3,5cm), nr katalogowy AP002 lub równoważny.</t>
  </si>
  <si>
    <t>Podkład pod głowę / Podkład żelowy pod głowę w pozycji "na brzuchu" o wymiarach (23x19x13cm), nr katalogowy AP023 lub równoważny.</t>
  </si>
  <si>
    <t>Pakiet 29 - Akcesoria do piły piezoelektrycznej typu 05.001.400 prod. Synthes</t>
  </si>
  <si>
    <t>Klucz płaski do systemu piezoelektrycznego, nr katalogowy 05.001.404 lub równoważny.</t>
  </si>
  <si>
    <t>Pierścień LED do rękojeści do Piezo, nr katalogowy 05.001.417 lub równoważny.</t>
  </si>
  <si>
    <t>Kleszcze zatokowe grzybkowe STAMMBERGER, tnące okrągło, zakrzywione 65°, śr. 3,5 mm, dł. 17 cm, nr katalogowy 651060 lub równoważny.</t>
  </si>
  <si>
    <t>Pakiet 30 - Kleszcze zatokowe do zabiegów FESS</t>
  </si>
  <si>
    <t>Czujnik tlenu - cela tlenowa do respiratora typu Hamilton C1</t>
  </si>
  <si>
    <t>Pakiet 32 - Czujniki tlenu  do respiratora typu Hamilton C1</t>
  </si>
  <si>
    <t>Stolik oddziałowy: 1xblat z szufladą (blat: 610x360x17mm szuflada:655x385x155mm), 2xkuweta z tw. 395x325x65mm, 1xpółka koszowa 655x410x90 mm, 1xstelaż do worka na odpady z pokrywą, 1xkoszyk na akcesoria 290x96x90mm, 1xwygodny uchwyt do prowadzenia z kształtownika o przekroju 20x20 mmWYKONANIE: - stelaż aluminiowo - stalowy lakierowany proszkowo na biało, z kanałami montażowymi po wewnętrznej stronie, umożliwiający dowolną regulację wysokości półek, przystosowany do montażu wyposażenia dodatkowego wyłącznie za pomocą elementów złącznych bez konieczności wykonywania otworów, wyposażony w koła w obudowie stalowej ocynkowanej o średnicy 75 mm, w tym dwa z blokadą- blat ze stali kwasoodpornej gat. 0H18N9, w formie wyjmowanej tacy- szuflada, półka koszowa stalowe lakierowane proszkowo na biało- kuweta z tworzywa sztucznego- stelaż do worka na odpady stalowy lakierowany proszkowo na biało, pokrywa z tworzywa w kolorze białymWymiary całkowite: 1000x480x890 mmwymiary powierzchni użytkowej blatu: 610x360x17 mmwymiary szuflady: 655x385x155 mmwymiary powierzchni użytkowej szuflady: 580x345x125 mmwymiary kuwety: 395x325x65 mmwymiary półki koszowej: 655x410x90 mm [szerokośćxgłębokośćxwysokość]. Gwarancja: 24 miesiące</t>
  </si>
  <si>
    <t>Koszyk na akcesoria, mocowany do uchwytu szynowego uniwersalnego, śruba dociskowa M6x25 mm, pasujący na szyny 10x25 mm EUROSTANDARD oraz 10x30 mm MODUR, koszyk wykonany z drutu ze stali lakierowanej proszkowo, wymiary: 360x150x160h mm (+/- 10mm), waga: 0,80 kg, maksymalne obciążenie: 3,5 - 4 kg, Gwarancja: 24 miesiące</t>
  </si>
  <si>
    <t>stawka VAT w %</t>
  </si>
  <si>
    <t>Formularz asortymentowo-cenowy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</si>
</sst>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right" vertical="center"/>
      <protection/>
    </xf>
    <xf numFmtId="0" fontId="42" fillId="0" borderId="0">
      <alignment horizontal="left" vertical="center"/>
      <protection/>
    </xf>
    <xf numFmtId="0" fontId="42" fillId="0" borderId="0">
      <alignment horizontal="right" vertical="center"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4" fontId="0" fillId="0" borderId="0" xfId="51" applyNumberFormat="1" applyAlignment="1">
      <alignment horizontal="center"/>
      <protection/>
    </xf>
    <xf numFmtId="4" fontId="0" fillId="0" borderId="0" xfId="51" applyNumberForma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4" fontId="2" fillId="0" borderId="0" xfId="51" applyNumberFormat="1" applyFont="1" applyAlignment="1">
      <alignment horizontal="center"/>
      <protection/>
    </xf>
    <xf numFmtId="4" fontId="2" fillId="0" borderId="0" xfId="51" applyNumberFormat="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164" fontId="6" fillId="33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4" fontId="2" fillId="0" borderId="0" xfId="51" applyNumberFormat="1" applyFont="1" applyAlignment="1">
      <alignment horizontal="center" vertical="center"/>
      <protection/>
    </xf>
    <xf numFmtId="0" fontId="7" fillId="0" borderId="11" xfId="51" applyFont="1" applyFill="1" applyBorder="1" applyAlignment="1">
      <alignment horizontal="left" vertical="center" wrapText="1"/>
      <protection/>
    </xf>
    <xf numFmtId="4" fontId="7" fillId="0" borderId="11" xfId="51" applyNumberFormat="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4" fontId="7" fillId="34" borderId="11" xfId="51" applyNumberFormat="1" applyFont="1" applyFill="1" applyBorder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1" fontId="7" fillId="0" borderId="11" xfId="5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4" fontId="2" fillId="0" borderId="0" xfId="51" applyNumberFormat="1" applyFont="1" applyAlignment="1">
      <alignment horizontal="center"/>
      <protection/>
    </xf>
    <xf numFmtId="0" fontId="6" fillId="0" borderId="11" xfId="51" applyFont="1" applyFill="1" applyBorder="1" applyAlignment="1">
      <alignment horizontal="left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_M. BIUROWE na 2013 PLAN FIN" xfId="53"/>
    <cellStyle name="Obliczenia" xfId="54"/>
    <cellStyle name="Percent" xfId="55"/>
    <cellStyle name="S10" xfId="56"/>
    <cellStyle name="S8" xfId="57"/>
    <cellStyle name="S9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1" bestFit="1" customWidth="1"/>
    <col min="2" max="2" width="57.421875" style="1" bestFit="1" customWidth="1"/>
    <col min="3" max="10" width="9.140625" style="1" customWidth="1"/>
    <col min="11" max="11" width="17.28125" style="1" customWidth="1"/>
    <col min="12" max="16384" width="9.140625" style="1" customWidth="1"/>
  </cols>
  <sheetData>
    <row r="1" spans="5:11" ht="15">
      <c r="E1" s="4"/>
      <c r="F1" s="4"/>
      <c r="G1" s="3"/>
      <c r="I1" s="2"/>
      <c r="K1" s="23"/>
    </row>
    <row r="2" spans="2:11" ht="15">
      <c r="B2" s="23" t="s">
        <v>121</v>
      </c>
      <c r="E2" s="4"/>
      <c r="F2" s="4"/>
      <c r="G2" s="3"/>
      <c r="I2" s="2"/>
      <c r="K2" s="23"/>
    </row>
    <row r="3" spans="5:9" ht="15">
      <c r="E3" s="4"/>
      <c r="F3" s="4"/>
      <c r="G3" s="3"/>
      <c r="I3" s="2"/>
    </row>
    <row r="4" spans="5:9" ht="15">
      <c r="E4" s="4"/>
      <c r="F4" s="4"/>
      <c r="G4" s="3"/>
      <c r="I4" s="2"/>
    </row>
    <row r="5" spans="1:11" ht="1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38.25">
      <c r="A7" s="20">
        <v>1</v>
      </c>
      <c r="B7" s="15" t="s">
        <v>22</v>
      </c>
      <c r="C7" s="19" t="s">
        <v>5</v>
      </c>
      <c r="D7" s="18">
        <v>3</v>
      </c>
      <c r="E7" s="16"/>
      <c r="F7" s="16"/>
      <c r="G7" s="16"/>
      <c r="H7" s="17"/>
      <c r="I7" s="16"/>
      <c r="J7" s="15"/>
      <c r="K7" s="15"/>
    </row>
    <row r="8" spans="1:11" ht="38.25">
      <c r="A8" s="20">
        <v>2</v>
      </c>
      <c r="B8" s="15" t="s">
        <v>21</v>
      </c>
      <c r="C8" s="19" t="s">
        <v>5</v>
      </c>
      <c r="D8" s="18">
        <v>3</v>
      </c>
      <c r="E8" s="16"/>
      <c r="F8" s="16"/>
      <c r="G8" s="16"/>
      <c r="H8" s="17"/>
      <c r="I8" s="16"/>
      <c r="J8" s="15"/>
      <c r="K8" s="15"/>
    </row>
    <row r="9" spans="1:11" ht="38.25">
      <c r="A9" s="20">
        <v>3</v>
      </c>
      <c r="B9" s="15" t="s">
        <v>23</v>
      </c>
      <c r="C9" s="19" t="s">
        <v>5</v>
      </c>
      <c r="D9" s="18">
        <v>3</v>
      </c>
      <c r="E9" s="16"/>
      <c r="F9" s="16"/>
      <c r="G9" s="16"/>
      <c r="H9" s="17"/>
      <c r="I9" s="16"/>
      <c r="J9" s="15"/>
      <c r="K9" s="15"/>
    </row>
    <row r="10" spans="1:11" ht="38.25">
      <c r="A10" s="20">
        <v>4</v>
      </c>
      <c r="B10" s="15" t="s">
        <v>24</v>
      </c>
      <c r="C10" s="19" t="s">
        <v>5</v>
      </c>
      <c r="D10" s="18">
        <v>3</v>
      </c>
      <c r="E10" s="16"/>
      <c r="F10" s="16"/>
      <c r="G10" s="16"/>
      <c r="H10" s="17"/>
      <c r="I10" s="16"/>
      <c r="J10" s="15"/>
      <c r="K10" s="15"/>
    </row>
    <row r="11" spans="1:11" ht="38.25">
      <c r="A11" s="20">
        <v>5</v>
      </c>
      <c r="B11" s="15" t="s">
        <v>25</v>
      </c>
      <c r="C11" s="19" t="s">
        <v>5</v>
      </c>
      <c r="D11" s="18">
        <v>2</v>
      </c>
      <c r="E11" s="16"/>
      <c r="F11" s="16"/>
      <c r="G11" s="16"/>
      <c r="H11" s="17"/>
      <c r="I11" s="16"/>
      <c r="J11" s="15"/>
      <c r="K11" s="15"/>
    </row>
    <row r="12" spans="1:11" ht="38.25">
      <c r="A12" s="20">
        <v>6</v>
      </c>
      <c r="B12" s="15" t="s">
        <v>26</v>
      </c>
      <c r="C12" s="19" t="s">
        <v>5</v>
      </c>
      <c r="D12" s="18">
        <v>2</v>
      </c>
      <c r="E12" s="16"/>
      <c r="F12" s="16"/>
      <c r="G12" s="16"/>
      <c r="H12" s="17"/>
      <c r="I12" s="16"/>
      <c r="J12" s="15"/>
      <c r="K12" s="15"/>
    </row>
    <row r="13" spans="1:11" ht="25.5">
      <c r="A13" s="20">
        <v>7</v>
      </c>
      <c r="B13" s="15" t="s">
        <v>27</v>
      </c>
      <c r="C13" s="19" t="s">
        <v>5</v>
      </c>
      <c r="D13" s="18">
        <v>2</v>
      </c>
      <c r="E13" s="16"/>
      <c r="F13" s="16"/>
      <c r="G13" s="16"/>
      <c r="H13" s="17"/>
      <c r="I13" s="16"/>
      <c r="J13" s="15"/>
      <c r="K13" s="15"/>
    </row>
    <row r="14" spans="1:11" ht="25.5">
      <c r="A14" s="20">
        <v>8</v>
      </c>
      <c r="B14" s="15" t="s">
        <v>28</v>
      </c>
      <c r="C14" s="19" t="s">
        <v>5</v>
      </c>
      <c r="D14" s="18">
        <v>5</v>
      </c>
      <c r="E14" s="16"/>
      <c r="F14" s="16"/>
      <c r="G14" s="16"/>
      <c r="H14" s="17"/>
      <c r="I14" s="16"/>
      <c r="J14" s="15"/>
      <c r="K14" s="15"/>
    </row>
    <row r="15" spans="1:11" ht="25.5">
      <c r="A15" s="20">
        <v>9</v>
      </c>
      <c r="B15" s="15" t="s">
        <v>29</v>
      </c>
      <c r="C15" s="19" t="s">
        <v>5</v>
      </c>
      <c r="D15" s="18">
        <v>3</v>
      </c>
      <c r="E15" s="16"/>
      <c r="F15" s="16"/>
      <c r="G15" s="16"/>
      <c r="H15" s="17"/>
      <c r="I15" s="16"/>
      <c r="J15" s="15"/>
      <c r="K15" s="15"/>
    </row>
    <row r="16" spans="1:11" ht="15">
      <c r="A16" s="20">
        <v>10</v>
      </c>
      <c r="B16" s="15" t="s">
        <v>20</v>
      </c>
      <c r="C16" s="19" t="s">
        <v>5</v>
      </c>
      <c r="D16" s="18">
        <v>5</v>
      </c>
      <c r="E16" s="16"/>
      <c r="F16" s="16"/>
      <c r="G16" s="16"/>
      <c r="H16" s="17"/>
      <c r="I16" s="16"/>
      <c r="J16" s="15"/>
      <c r="K16" s="15"/>
    </row>
    <row r="17" spans="1:11" ht="15">
      <c r="A17" s="5"/>
      <c r="B17" s="5"/>
      <c r="C17" s="5"/>
      <c r="D17" s="5"/>
      <c r="E17" s="14"/>
      <c r="F17" s="13" t="s">
        <v>4</v>
      </c>
      <c r="G17" s="12">
        <f>SUM(G7:G16)</f>
        <v>0</v>
      </c>
      <c r="H17" s="12">
        <f>+I17-G17</f>
        <v>0</v>
      </c>
      <c r="I17" s="12">
        <f>SUM(I7:I16)</f>
        <v>0</v>
      </c>
      <c r="J17" s="11"/>
      <c r="K17" s="11"/>
    </row>
    <row r="18" spans="1:11" ht="15">
      <c r="A18" s="5"/>
      <c r="B18" s="5"/>
      <c r="C18" s="5"/>
      <c r="D18" s="5"/>
      <c r="E18" s="9"/>
      <c r="F18" s="9"/>
      <c r="G18" s="8"/>
      <c r="H18" s="5"/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5"/>
      <c r="I19" s="6"/>
      <c r="J19" s="5"/>
      <c r="K19" s="5"/>
    </row>
    <row r="20" spans="1:11" ht="15">
      <c r="A20" s="5"/>
      <c r="B20" s="5"/>
      <c r="C20" s="5"/>
      <c r="D20" s="5"/>
      <c r="E20" s="9"/>
      <c r="F20" s="9"/>
      <c r="G20" s="8"/>
      <c r="H20" s="5"/>
      <c r="I20" s="6"/>
      <c r="J20" s="5"/>
      <c r="K20" s="5"/>
    </row>
    <row r="21" spans="1:11" ht="15">
      <c r="A21" s="5"/>
      <c r="B21" s="5"/>
      <c r="C21" s="5"/>
      <c r="D21" s="5"/>
      <c r="E21" s="9"/>
      <c r="F21" s="9"/>
      <c r="G21" s="8"/>
      <c r="H21" s="5"/>
      <c r="I21" s="6"/>
      <c r="J21" s="5"/>
      <c r="K21" s="5"/>
    </row>
    <row r="22" spans="1:11" ht="15">
      <c r="A22" s="5"/>
      <c r="B22" s="5"/>
      <c r="C22" s="5"/>
      <c r="D22" s="5"/>
      <c r="E22" s="9"/>
      <c r="F22" s="9"/>
      <c r="G22" s="8"/>
      <c r="H22" s="5"/>
      <c r="I22" s="6"/>
      <c r="J22" s="5"/>
      <c r="K22" s="5"/>
    </row>
    <row r="23" spans="1:11" ht="15">
      <c r="A23" s="5"/>
      <c r="B23" s="5"/>
      <c r="C23" s="5"/>
      <c r="D23" s="5"/>
      <c r="E23" s="9"/>
      <c r="F23" s="9"/>
      <c r="G23" s="8"/>
      <c r="H23" s="5"/>
      <c r="I23" s="6"/>
      <c r="J23" s="5"/>
      <c r="K23" s="5"/>
    </row>
    <row r="24" spans="1:11" ht="15">
      <c r="A24" s="5"/>
      <c r="B24" s="45" t="s">
        <v>3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">
      <c r="A25" s="5"/>
      <c r="B25" s="5"/>
      <c r="C25" s="5"/>
      <c r="D25" s="5"/>
      <c r="E25" s="9"/>
      <c r="F25" s="9"/>
      <c r="G25" s="8"/>
      <c r="H25" s="10" t="s">
        <v>2</v>
      </c>
      <c r="I25" s="6"/>
      <c r="J25" s="5"/>
      <c r="K25" s="5"/>
    </row>
    <row r="26" spans="1:11" ht="15">
      <c r="A26" s="5"/>
      <c r="B26" s="5"/>
      <c r="C26" s="5"/>
      <c r="D26" s="5"/>
      <c r="E26" s="9"/>
      <c r="F26" s="9"/>
      <c r="G26" s="8"/>
      <c r="H26" s="10" t="s">
        <v>1</v>
      </c>
      <c r="I26" s="6"/>
      <c r="J26" s="5"/>
      <c r="K26" s="5"/>
    </row>
    <row r="27" spans="1:11" ht="15">
      <c r="A27" s="5"/>
      <c r="B27" s="5"/>
      <c r="C27" s="5"/>
      <c r="D27" s="5"/>
      <c r="E27" s="9"/>
      <c r="F27" s="9"/>
      <c r="G27" s="8"/>
      <c r="H27" s="7" t="s">
        <v>0</v>
      </c>
      <c r="I27" s="6"/>
      <c r="J27" s="5"/>
      <c r="K27" s="5"/>
    </row>
    <row r="28" spans="5:9" ht="15">
      <c r="E28" s="4"/>
      <c r="F28" s="4"/>
      <c r="G28" s="3"/>
      <c r="I28" s="2"/>
    </row>
    <row r="29" spans="5:9" ht="15">
      <c r="E29" s="4"/>
      <c r="F29" s="4"/>
      <c r="G29" s="3"/>
      <c r="I29" s="2"/>
    </row>
  </sheetData>
  <sheetProtection/>
  <mergeCells count="2">
    <mergeCell ref="A5:K5"/>
    <mergeCell ref="B24:K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7" max="7" width="10.00390625" style="0" bestFit="1" customWidth="1"/>
    <col min="9" max="9" width="9.851562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92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51">
      <c r="A7" s="20">
        <v>1</v>
      </c>
      <c r="B7" s="15" t="s">
        <v>89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51">
      <c r="A8" s="20">
        <v>2</v>
      </c>
      <c r="B8" s="15" t="s">
        <v>90</v>
      </c>
      <c r="C8" s="19" t="s">
        <v>5</v>
      </c>
      <c r="D8" s="18">
        <v>2</v>
      </c>
      <c r="E8" s="16"/>
      <c r="F8" s="16"/>
      <c r="G8" s="16"/>
      <c r="H8" s="17"/>
      <c r="I8" s="16"/>
      <c r="J8" s="15"/>
      <c r="K8" s="15"/>
    </row>
    <row r="9" spans="1:11" ht="25.5">
      <c r="A9" s="20">
        <v>3</v>
      </c>
      <c r="B9" s="15" t="s">
        <v>91</v>
      </c>
      <c r="C9" s="19" t="s">
        <v>5</v>
      </c>
      <c r="D9" s="18">
        <v>2</v>
      </c>
      <c r="E9" s="16"/>
      <c r="F9" s="16"/>
      <c r="G9" s="16"/>
      <c r="H9" s="17"/>
      <c r="I9" s="16"/>
      <c r="J9" s="15"/>
      <c r="K9" s="15"/>
    </row>
    <row r="10" spans="1:11" ht="15">
      <c r="A10" s="5"/>
      <c r="B10" s="5"/>
      <c r="C10" s="5"/>
      <c r="D10" s="5"/>
      <c r="E10" s="14"/>
      <c r="F10" s="13" t="s">
        <v>4</v>
      </c>
      <c r="G10" s="12">
        <f>SUM(G7:G8)</f>
        <v>0</v>
      </c>
      <c r="H10" s="12">
        <f>+I10-G10</f>
        <v>0</v>
      </c>
      <c r="I10" s="12">
        <f>SUM(I7:I8)</f>
        <v>0</v>
      </c>
      <c r="J10" s="11"/>
      <c r="K10" s="11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45" t="s">
        <v>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  <row r="20" spans="1:11" ht="15">
      <c r="A20" s="1"/>
      <c r="B20" s="1"/>
      <c r="C20" s="1"/>
      <c r="D20" s="1"/>
      <c r="E20" s="4"/>
      <c r="F20" s="4"/>
      <c r="G20" s="3"/>
      <c r="H20" s="1"/>
      <c r="I20" s="2"/>
      <c r="J20" s="1"/>
      <c r="K20" s="1"/>
    </row>
    <row r="21" spans="1:11" ht="15">
      <c r="A21" s="1"/>
      <c r="B21" s="1"/>
      <c r="C21" s="1"/>
      <c r="D21" s="1"/>
      <c r="E21" s="4"/>
      <c r="F21" s="4"/>
      <c r="G21" s="3"/>
      <c r="H21" s="1"/>
      <c r="I21" s="2"/>
      <c r="J21" s="1"/>
      <c r="K21" s="1"/>
    </row>
  </sheetData>
  <sheetProtection/>
  <mergeCells count="2">
    <mergeCell ref="A5:K5"/>
    <mergeCell ref="B16:K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95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89.25" customHeight="1">
      <c r="A7" s="20">
        <v>1</v>
      </c>
      <c r="B7" s="15" t="s">
        <v>93</v>
      </c>
      <c r="C7" s="19" t="s">
        <v>5</v>
      </c>
      <c r="D7" s="18">
        <v>4</v>
      </c>
      <c r="E7" s="16"/>
      <c r="F7" s="16"/>
      <c r="G7" s="16"/>
      <c r="H7" s="17"/>
      <c r="I7" s="16"/>
      <c r="J7" s="15"/>
      <c r="K7" s="15"/>
    </row>
    <row r="8" spans="1:11" ht="97.5" customHeight="1">
      <c r="A8" s="20">
        <v>2</v>
      </c>
      <c r="B8" s="15" t="s">
        <v>94</v>
      </c>
      <c r="C8" s="19" t="s">
        <v>5</v>
      </c>
      <c r="D8" s="18">
        <v>1</v>
      </c>
      <c r="E8" s="16"/>
      <c r="F8" s="16"/>
      <c r="G8" s="16"/>
      <c r="H8" s="17"/>
      <c r="I8" s="16"/>
      <c r="J8" s="15"/>
      <c r="K8" s="15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+I9-G9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45" t="s">
        <v>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97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63.75">
      <c r="A7" s="20">
        <v>1</v>
      </c>
      <c r="B7" s="15" t="s">
        <v>96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99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2.5" customHeight="1">
      <c r="A7" s="20">
        <v>1</v>
      </c>
      <c r="B7" s="15" t="s">
        <v>98</v>
      </c>
      <c r="C7" s="19" t="s">
        <v>5</v>
      </c>
      <c r="D7" s="18">
        <v>1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105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63.75" customHeight="1">
      <c r="A7" s="20">
        <v>1</v>
      </c>
      <c r="B7" s="15" t="s">
        <v>100</v>
      </c>
      <c r="C7" s="19" t="s">
        <v>5</v>
      </c>
      <c r="D7" s="18">
        <v>4</v>
      </c>
      <c r="E7" s="16"/>
      <c r="F7" s="16"/>
      <c r="G7" s="16"/>
      <c r="H7" s="17"/>
      <c r="I7" s="16"/>
      <c r="J7" s="15"/>
      <c r="K7" s="15"/>
    </row>
    <row r="8" spans="1:11" ht="38.25">
      <c r="A8" s="20">
        <v>2</v>
      </c>
      <c r="B8" s="15" t="s">
        <v>101</v>
      </c>
      <c r="C8" s="19" t="s">
        <v>5</v>
      </c>
      <c r="D8" s="18">
        <v>3</v>
      </c>
      <c r="E8" s="16"/>
      <c r="F8" s="16"/>
      <c r="G8" s="16"/>
      <c r="H8" s="17"/>
      <c r="I8" s="16"/>
      <c r="J8" s="15"/>
      <c r="K8" s="15"/>
    </row>
    <row r="9" spans="1:11" ht="38.25">
      <c r="A9" s="20">
        <v>3</v>
      </c>
      <c r="B9" s="15" t="s">
        <v>102</v>
      </c>
      <c r="C9" s="19" t="s">
        <v>5</v>
      </c>
      <c r="D9" s="18">
        <v>1</v>
      </c>
      <c r="E9" s="16"/>
      <c r="F9" s="16"/>
      <c r="G9" s="16"/>
      <c r="H9" s="17"/>
      <c r="I9" s="16"/>
      <c r="J9" s="15"/>
      <c r="K9" s="15"/>
    </row>
    <row r="10" spans="1:11" ht="114.75">
      <c r="A10" s="20">
        <v>4</v>
      </c>
      <c r="B10" s="15" t="s">
        <v>103</v>
      </c>
      <c r="C10" s="19" t="s">
        <v>5</v>
      </c>
      <c r="D10" s="18">
        <v>1</v>
      </c>
      <c r="E10" s="16"/>
      <c r="F10" s="16"/>
      <c r="G10" s="16"/>
      <c r="H10" s="17"/>
      <c r="I10" s="16"/>
      <c r="J10" s="15"/>
      <c r="K10" s="15"/>
    </row>
    <row r="11" spans="1:11" ht="25.5">
      <c r="A11" s="20">
        <v>5</v>
      </c>
      <c r="B11" s="15" t="s">
        <v>104</v>
      </c>
      <c r="C11" s="19" t="s">
        <v>5</v>
      </c>
      <c r="D11" s="18">
        <v>1</v>
      </c>
      <c r="E11" s="16"/>
      <c r="F11" s="16"/>
      <c r="G11" s="16"/>
      <c r="H11" s="17"/>
      <c r="I11" s="16"/>
      <c r="J11" s="15"/>
      <c r="K11" s="15"/>
    </row>
    <row r="12" spans="1:11" ht="15">
      <c r="A12" s="5"/>
      <c r="B12" s="5"/>
      <c r="C12" s="5"/>
      <c r="D12" s="5"/>
      <c r="E12" s="14"/>
      <c r="F12" s="13" t="s">
        <v>4</v>
      </c>
      <c r="G12" s="12">
        <f>SUM(G7:G11)</f>
        <v>0</v>
      </c>
      <c r="H12" s="12">
        <f>+I12-G12</f>
        <v>0</v>
      </c>
      <c r="I12" s="12">
        <f>SUM(I7:I11)</f>
        <v>0</v>
      </c>
      <c r="J12" s="11"/>
      <c r="K12" s="11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5"/>
      <c r="C16" s="5"/>
      <c r="D16" s="5"/>
      <c r="E16" s="9"/>
      <c r="F16" s="9"/>
      <c r="G16" s="8"/>
      <c r="H16" s="5"/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5"/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5"/>
      <c r="I18" s="6"/>
      <c r="J18" s="5"/>
      <c r="K18" s="5"/>
    </row>
    <row r="19" spans="1:11" ht="15">
      <c r="A19" s="5"/>
      <c r="B19" s="45" t="s">
        <v>3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5">
      <c r="A20" s="5"/>
      <c r="B20" s="5"/>
      <c r="C20" s="5"/>
      <c r="D20" s="5"/>
      <c r="E20" s="9"/>
      <c r="F20" s="9"/>
      <c r="G20" s="8"/>
      <c r="H20" s="10" t="s">
        <v>2</v>
      </c>
      <c r="I20" s="6"/>
      <c r="J20" s="5"/>
      <c r="K20" s="5"/>
    </row>
    <row r="21" spans="1:11" ht="15">
      <c r="A21" s="5"/>
      <c r="B21" s="5"/>
      <c r="C21" s="5"/>
      <c r="D21" s="5"/>
      <c r="E21" s="9"/>
      <c r="F21" s="9"/>
      <c r="G21" s="8"/>
      <c r="H21" s="10" t="s">
        <v>1</v>
      </c>
      <c r="I21" s="6"/>
      <c r="J21" s="5"/>
      <c r="K21" s="5"/>
    </row>
    <row r="22" spans="1:11" ht="15">
      <c r="A22" s="5"/>
      <c r="B22" s="5"/>
      <c r="C22" s="5"/>
      <c r="D22" s="5"/>
      <c r="E22" s="9"/>
      <c r="F22" s="9"/>
      <c r="G22" s="8"/>
      <c r="H22" s="7" t="s">
        <v>0</v>
      </c>
      <c r="I22" s="6"/>
      <c r="J22" s="5"/>
      <c r="K22" s="5"/>
    </row>
  </sheetData>
  <sheetProtection/>
  <mergeCells count="2">
    <mergeCell ref="A5:K5"/>
    <mergeCell ref="B19:K1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2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  <c r="L1" s="1"/>
    </row>
    <row r="2" spans="1:12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  <c r="L2" s="1"/>
    </row>
    <row r="3" spans="1:12" ht="15">
      <c r="A3" s="1"/>
      <c r="B3" s="1"/>
      <c r="C3" s="1"/>
      <c r="D3" s="1"/>
      <c r="E3" s="4"/>
      <c r="F3" s="4"/>
      <c r="G3" s="3"/>
      <c r="H3" s="1"/>
      <c r="I3" s="2"/>
      <c r="J3" s="1"/>
      <c r="K3" s="1"/>
      <c r="L3" s="1"/>
    </row>
    <row r="4" spans="1:12" ht="15">
      <c r="A4" s="1"/>
      <c r="B4" s="1"/>
      <c r="C4" s="1"/>
      <c r="D4" s="1"/>
      <c r="E4" s="4"/>
      <c r="F4" s="4"/>
      <c r="G4" s="3"/>
      <c r="H4" s="1"/>
      <c r="I4" s="2"/>
      <c r="J4" s="1"/>
      <c r="K4" s="1"/>
      <c r="L4" s="1"/>
    </row>
    <row r="5" spans="1:12" ht="15">
      <c r="A5" s="44" t="s">
        <v>106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</row>
    <row r="6" spans="1:12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  <c r="L6" s="1"/>
    </row>
    <row r="7" spans="1:12" ht="267.75">
      <c r="A7" s="20">
        <v>1</v>
      </c>
      <c r="B7" s="15" t="s">
        <v>118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  <c r="L7" s="1"/>
    </row>
    <row r="8" spans="1:12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  <c r="L8" s="1"/>
    </row>
    <row r="9" spans="1:12" ht="15">
      <c r="A9" s="5"/>
      <c r="B9" s="5"/>
      <c r="C9" s="5"/>
      <c r="D9" s="5"/>
      <c r="E9" s="9"/>
      <c r="F9" s="9"/>
      <c r="G9" s="8"/>
      <c r="H9" s="5"/>
      <c r="I9" s="6"/>
      <c r="J9" s="5"/>
      <c r="K9" s="5"/>
      <c r="L9" s="1"/>
    </row>
    <row r="10" spans="1:12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  <c r="L10" s="1"/>
    </row>
    <row r="11" spans="1:12" ht="15">
      <c r="A11" s="5"/>
      <c r="B11" s="5"/>
      <c r="C11" s="5"/>
      <c r="D11" s="5"/>
      <c r="E11" s="9"/>
      <c r="F11" s="9"/>
      <c r="G11" s="8"/>
      <c r="H11" s="5"/>
      <c r="I11" s="43"/>
      <c r="J11" s="5"/>
      <c r="K11" s="5"/>
      <c r="L11" s="1"/>
    </row>
    <row r="12" spans="1:12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  <c r="L12" s="1"/>
    </row>
    <row r="13" spans="1:12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  <c r="L13" s="1"/>
    </row>
    <row r="14" spans="1:12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  <c r="L14" s="1"/>
    </row>
    <row r="15" spans="1:12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  <c r="L15" s="1"/>
    </row>
    <row r="16" spans="1:12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  <c r="L16" s="1"/>
    </row>
    <row r="17" spans="1:12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  <c r="L17" s="1"/>
    </row>
    <row r="18" spans="1:12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  <c r="L18" s="1"/>
    </row>
    <row r="19" spans="1:12" ht="15">
      <c r="A19" s="1"/>
      <c r="B19" s="1"/>
      <c r="C19" s="1"/>
      <c r="D19" s="1"/>
      <c r="E19" s="4"/>
      <c r="F19" s="4"/>
      <c r="G19" s="3"/>
      <c r="H19" s="1"/>
      <c r="I19" s="2"/>
      <c r="J19" s="1"/>
      <c r="K19" s="1"/>
      <c r="L19" s="1"/>
    </row>
    <row r="20" spans="1:12" ht="15">
      <c r="A20" s="1"/>
      <c r="B20" s="1"/>
      <c r="C20" s="1"/>
      <c r="D20" s="1"/>
      <c r="E20" s="4"/>
      <c r="F20" s="4"/>
      <c r="G20" s="3"/>
      <c r="H20" s="1"/>
      <c r="I20" s="2"/>
      <c r="J20" s="1"/>
      <c r="K20" s="1"/>
      <c r="L20" s="1"/>
    </row>
  </sheetData>
  <sheetProtection/>
  <mergeCells count="2">
    <mergeCell ref="A5:K5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7" max="7" width="10.7109375" style="0" customWidth="1"/>
    <col min="9" max="9" width="10.7109375" style="0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107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5.5" customHeight="1">
      <c r="A7" s="20">
        <v>1</v>
      </c>
      <c r="B7" s="15" t="s">
        <v>108</v>
      </c>
      <c r="C7" s="19" t="s">
        <v>5</v>
      </c>
      <c r="D7" s="18">
        <v>3</v>
      </c>
      <c r="E7" s="16"/>
      <c r="F7" s="16"/>
      <c r="G7" s="16"/>
      <c r="H7" s="17"/>
      <c r="I7" s="16"/>
      <c r="J7" s="15"/>
      <c r="K7" s="15"/>
    </row>
    <row r="8" spans="1:11" ht="25.5">
      <c r="A8" s="20">
        <v>2</v>
      </c>
      <c r="B8" s="15" t="s">
        <v>109</v>
      </c>
      <c r="C8" s="19" t="s">
        <v>5</v>
      </c>
      <c r="D8" s="18">
        <v>3</v>
      </c>
      <c r="E8" s="16"/>
      <c r="F8" s="16"/>
      <c r="G8" s="16"/>
      <c r="H8" s="17"/>
      <c r="I8" s="16"/>
      <c r="J8" s="15"/>
      <c r="K8" s="15"/>
    </row>
    <row r="9" spans="1:11" ht="38.25">
      <c r="A9" s="20">
        <v>3</v>
      </c>
      <c r="B9" s="15" t="s">
        <v>110</v>
      </c>
      <c r="C9" s="19" t="s">
        <v>5</v>
      </c>
      <c r="D9" s="18">
        <v>2</v>
      </c>
      <c r="E9" s="16"/>
      <c r="F9" s="16"/>
      <c r="G9" s="16"/>
      <c r="H9" s="17"/>
      <c r="I9" s="16"/>
      <c r="J9" s="15"/>
      <c r="K9" s="15"/>
    </row>
    <row r="10" spans="1:11" ht="15">
      <c r="A10" s="5"/>
      <c r="B10" s="5"/>
      <c r="C10" s="5"/>
      <c r="D10" s="5"/>
      <c r="E10" s="14"/>
      <c r="F10" s="13" t="s">
        <v>4</v>
      </c>
      <c r="G10" s="12">
        <f>SUM(G7:G9)</f>
        <v>0</v>
      </c>
      <c r="H10" s="12">
        <f>+I10-G10</f>
        <v>0</v>
      </c>
      <c r="I10" s="12">
        <f>SUM(I7:I9)</f>
        <v>0</v>
      </c>
      <c r="J10" s="11"/>
      <c r="K10" s="11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5"/>
      <c r="C16" s="5"/>
      <c r="D16" s="5"/>
      <c r="E16" s="9"/>
      <c r="F16" s="9"/>
      <c r="G16" s="8"/>
      <c r="H16" s="5"/>
      <c r="I16" s="6"/>
      <c r="J16" s="5"/>
      <c r="K16" s="5"/>
    </row>
    <row r="17" spans="1:11" ht="15">
      <c r="A17" s="5"/>
      <c r="B17" s="45" t="s">
        <v>3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5">
      <c r="A18" s="5"/>
      <c r="B18" s="5"/>
      <c r="C18" s="5"/>
      <c r="D18" s="5"/>
      <c r="E18" s="9"/>
      <c r="F18" s="9"/>
      <c r="G18" s="8"/>
      <c r="H18" s="10" t="s">
        <v>2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10" t="s">
        <v>1</v>
      </c>
      <c r="I19" s="6"/>
      <c r="J19" s="5"/>
      <c r="K19" s="5"/>
    </row>
    <row r="20" spans="1:11" ht="15">
      <c r="A20" s="5"/>
      <c r="B20" s="5"/>
      <c r="C20" s="5"/>
      <c r="D20" s="5"/>
      <c r="E20" s="9"/>
      <c r="F20" s="9"/>
      <c r="G20" s="8"/>
      <c r="H20" s="7" t="s">
        <v>0</v>
      </c>
      <c r="I20" s="6"/>
      <c r="J20" s="5"/>
      <c r="K20" s="5"/>
    </row>
  </sheetData>
  <sheetProtection/>
  <mergeCells count="2">
    <mergeCell ref="A5:K5"/>
    <mergeCell ref="B17:K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7" max="7" width="10.7109375" style="0" customWidth="1"/>
    <col min="9" max="9" width="10.7109375" style="0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111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5.5" customHeight="1">
      <c r="A7" s="20">
        <v>1</v>
      </c>
      <c r="B7" s="15" t="s">
        <v>112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25.5">
      <c r="A8" s="20">
        <v>2</v>
      </c>
      <c r="B8" s="15" t="s">
        <v>113</v>
      </c>
      <c r="C8" s="19" t="s">
        <v>5</v>
      </c>
      <c r="D8" s="18">
        <v>2</v>
      </c>
      <c r="E8" s="16"/>
      <c r="F8" s="16"/>
      <c r="G8" s="16"/>
      <c r="H8" s="17"/>
      <c r="I8" s="16"/>
      <c r="J8" s="15"/>
      <c r="K8" s="15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+I9-G9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45" t="s">
        <v>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7" max="7" width="10.7109375" style="0" customWidth="1"/>
    <col min="9" max="9" width="10.7109375" style="0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115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38.25">
      <c r="A7" s="20">
        <v>1</v>
      </c>
      <c r="B7" s="15" t="s">
        <v>114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 customHeight="1">
      <c r="A10" s="51" t="s">
        <v>61</v>
      </c>
      <c r="B10" s="52"/>
      <c r="C10" s="52"/>
      <c r="D10" s="52"/>
      <c r="E10" s="52"/>
      <c r="F10" s="52"/>
      <c r="G10" s="52"/>
      <c r="H10" s="5"/>
      <c r="I10" s="6"/>
      <c r="J10" s="5"/>
      <c r="K10" s="5"/>
    </row>
    <row r="11" spans="1:11" ht="15">
      <c r="A11" s="27" t="s">
        <v>49</v>
      </c>
      <c r="B11" s="28" t="s">
        <v>62</v>
      </c>
      <c r="C11" s="53" t="s">
        <v>63</v>
      </c>
      <c r="D11" s="54"/>
      <c r="E11" s="55"/>
      <c r="F11" s="56" t="s">
        <v>64</v>
      </c>
      <c r="G11" s="56"/>
      <c r="H11" s="5"/>
      <c r="I11" s="6"/>
      <c r="J11" s="5"/>
      <c r="K11" s="5"/>
    </row>
    <row r="12" spans="1:11" ht="15">
      <c r="A12" s="57" t="s">
        <v>65</v>
      </c>
      <c r="B12" s="58"/>
      <c r="C12" s="58"/>
      <c r="D12" s="58"/>
      <c r="E12" s="59"/>
      <c r="F12" s="60"/>
      <c r="G12" s="61"/>
      <c r="H12" s="5"/>
      <c r="I12" s="6"/>
      <c r="J12" s="5"/>
      <c r="K12" s="5"/>
    </row>
    <row r="13" spans="1:11" ht="25.5">
      <c r="A13" s="29" t="s">
        <v>66</v>
      </c>
      <c r="B13" s="30" t="s">
        <v>67</v>
      </c>
      <c r="C13" s="46" t="s">
        <v>68</v>
      </c>
      <c r="D13" s="47"/>
      <c r="E13" s="48"/>
      <c r="F13" s="49"/>
      <c r="G13" s="49"/>
      <c r="H13" s="5"/>
      <c r="I13" s="6"/>
      <c r="J13" s="5"/>
      <c r="K13" s="5"/>
    </row>
    <row r="14" spans="1:11" ht="38.25">
      <c r="A14" s="29" t="s">
        <v>69</v>
      </c>
      <c r="B14" s="30" t="s">
        <v>70</v>
      </c>
      <c r="C14" s="46" t="s">
        <v>68</v>
      </c>
      <c r="D14" s="47"/>
      <c r="E14" s="48"/>
      <c r="F14" s="49"/>
      <c r="G14" s="49"/>
      <c r="H14" s="5"/>
      <c r="I14" s="6"/>
      <c r="J14" s="5"/>
      <c r="K14" s="5"/>
    </row>
    <row r="15" spans="1:11" ht="25.5">
      <c r="A15" s="29">
        <v>3</v>
      </c>
      <c r="B15" s="30" t="s">
        <v>71</v>
      </c>
      <c r="C15" s="46" t="s">
        <v>68</v>
      </c>
      <c r="D15" s="47"/>
      <c r="E15" s="48"/>
      <c r="F15" s="49"/>
      <c r="G15" s="49"/>
      <c r="H15" s="5"/>
      <c r="I15" s="6"/>
      <c r="J15" s="5"/>
      <c r="K15" s="5"/>
    </row>
    <row r="16" spans="1:11" ht="15">
      <c r="A16" s="29">
        <v>4</v>
      </c>
      <c r="B16" s="30" t="s">
        <v>72</v>
      </c>
      <c r="C16" s="46" t="s">
        <v>68</v>
      </c>
      <c r="D16" s="47"/>
      <c r="E16" s="48"/>
      <c r="F16" s="49"/>
      <c r="G16" s="49"/>
      <c r="H16" s="5"/>
      <c r="I16" s="6"/>
      <c r="J16" s="5"/>
      <c r="K16" s="5"/>
    </row>
    <row r="17" spans="1:11" ht="15">
      <c r="A17" s="29" t="s">
        <v>73</v>
      </c>
      <c r="B17" s="30" t="s">
        <v>74</v>
      </c>
      <c r="C17" s="46" t="s">
        <v>68</v>
      </c>
      <c r="D17" s="47"/>
      <c r="E17" s="48"/>
      <c r="F17" s="49"/>
      <c r="G17" s="49"/>
      <c r="H17" s="5"/>
      <c r="I17" s="6"/>
      <c r="J17" s="5"/>
      <c r="K17" s="5"/>
    </row>
    <row r="18" spans="1:11" ht="25.5">
      <c r="A18" s="29" t="s">
        <v>75</v>
      </c>
      <c r="B18" s="30" t="s">
        <v>76</v>
      </c>
      <c r="C18" s="46" t="s">
        <v>68</v>
      </c>
      <c r="D18" s="47"/>
      <c r="E18" s="48"/>
      <c r="F18" s="49"/>
      <c r="G18" s="49"/>
      <c r="H18" s="5"/>
      <c r="I18" s="6"/>
      <c r="J18" s="5"/>
      <c r="K18" s="5"/>
    </row>
    <row r="19" spans="1:11" ht="25.5">
      <c r="A19" s="29" t="s">
        <v>77</v>
      </c>
      <c r="B19" s="30" t="s">
        <v>78</v>
      </c>
      <c r="C19" s="46" t="s">
        <v>68</v>
      </c>
      <c r="D19" s="47"/>
      <c r="E19" s="48"/>
      <c r="F19" s="49"/>
      <c r="G19" s="49"/>
      <c r="H19" s="5"/>
      <c r="I19" s="6"/>
      <c r="J19" s="5"/>
      <c r="K19" s="5"/>
    </row>
    <row r="20" spans="1:11" ht="25.5">
      <c r="A20" s="29" t="s">
        <v>79</v>
      </c>
      <c r="B20" s="30" t="s">
        <v>80</v>
      </c>
      <c r="C20" s="46" t="s">
        <v>68</v>
      </c>
      <c r="D20" s="47"/>
      <c r="E20" s="48"/>
      <c r="F20" s="49"/>
      <c r="G20" s="49"/>
      <c r="H20" s="5"/>
      <c r="I20" s="6"/>
      <c r="J20" s="5"/>
      <c r="K20" s="5"/>
    </row>
    <row r="21" spans="1:11" ht="15">
      <c r="A21" s="29" t="s">
        <v>81</v>
      </c>
      <c r="B21" s="30" t="s">
        <v>82</v>
      </c>
      <c r="C21" s="46" t="s">
        <v>68</v>
      </c>
      <c r="D21" s="47"/>
      <c r="E21" s="48"/>
      <c r="F21" s="49"/>
      <c r="G21" s="49"/>
      <c r="H21" s="5"/>
      <c r="I21" s="6"/>
      <c r="J21" s="5"/>
      <c r="K21" s="5"/>
    </row>
    <row r="22" spans="1:11" ht="15">
      <c r="A22" s="29" t="s">
        <v>83</v>
      </c>
      <c r="B22" s="30" t="s">
        <v>84</v>
      </c>
      <c r="C22" s="46" t="s">
        <v>85</v>
      </c>
      <c r="D22" s="47"/>
      <c r="E22" s="48"/>
      <c r="F22" s="49"/>
      <c r="G22" s="49"/>
      <c r="H22" s="5"/>
      <c r="I22" s="6"/>
      <c r="J22" s="5"/>
      <c r="K22" s="5"/>
    </row>
    <row r="23" spans="1:11" ht="18.75">
      <c r="A23" s="31" t="s">
        <v>86</v>
      </c>
      <c r="B23" s="32"/>
      <c r="C23" s="33"/>
      <c r="D23" s="32"/>
      <c r="E23" s="32"/>
      <c r="F23" s="34"/>
      <c r="G23" s="35"/>
      <c r="H23" s="5"/>
      <c r="I23" s="6"/>
      <c r="J23" s="5"/>
      <c r="K23" s="5"/>
    </row>
    <row r="24" spans="1:11" ht="15">
      <c r="A24" s="5"/>
      <c r="B24" s="5"/>
      <c r="C24" s="5"/>
      <c r="D24" s="5"/>
      <c r="E24" s="9"/>
      <c r="F24" s="9"/>
      <c r="G24" s="8"/>
      <c r="H24" s="5"/>
      <c r="I24" s="6"/>
      <c r="J24" s="5"/>
      <c r="K24" s="5"/>
    </row>
    <row r="25" spans="1:11" ht="15">
      <c r="A25" s="5"/>
      <c r="B25" s="5"/>
      <c r="C25" s="5"/>
      <c r="D25" s="5"/>
      <c r="E25" s="9"/>
      <c r="F25" s="9"/>
      <c r="G25" s="8"/>
      <c r="H25" s="5"/>
      <c r="I25" s="6"/>
      <c r="J25" s="5"/>
      <c r="K25" s="5"/>
    </row>
    <row r="26" spans="1:11" ht="15">
      <c r="A26" s="5"/>
      <c r="B26" s="5"/>
      <c r="C26" s="5"/>
      <c r="D26" s="5"/>
      <c r="E26" s="9"/>
      <c r="F26" s="9"/>
      <c r="G26" s="8"/>
      <c r="H26" s="5"/>
      <c r="I26" s="6"/>
      <c r="J26" s="5"/>
      <c r="K26" s="5"/>
    </row>
    <row r="27" spans="1:11" ht="15">
      <c r="A27" s="5"/>
      <c r="B27" s="5"/>
      <c r="C27" s="5"/>
      <c r="D27" s="5"/>
      <c r="E27" s="9"/>
      <c r="F27" s="9"/>
      <c r="G27" s="8"/>
      <c r="H27" s="5"/>
      <c r="I27" s="6"/>
      <c r="J27" s="5"/>
      <c r="K27" s="5"/>
    </row>
    <row r="28" spans="1:11" ht="15">
      <c r="A28" s="5"/>
      <c r="B28" s="5"/>
      <c r="C28" s="5"/>
      <c r="D28" s="5"/>
      <c r="E28" s="9"/>
      <c r="F28" s="9"/>
      <c r="G28" s="8"/>
      <c r="H28" s="5"/>
      <c r="I28" s="6"/>
      <c r="J28" s="5"/>
      <c r="K28" s="5"/>
    </row>
    <row r="29" spans="1:11" ht="15">
      <c r="A29" s="5"/>
      <c r="B29" s="5"/>
      <c r="C29" s="5"/>
      <c r="D29" s="5"/>
      <c r="E29" s="9"/>
      <c r="F29" s="9"/>
      <c r="G29" s="8"/>
      <c r="H29" s="5"/>
      <c r="I29" s="6"/>
      <c r="J29" s="5"/>
      <c r="K29" s="5"/>
    </row>
    <row r="30" spans="1:11" ht="15">
      <c r="A30" s="5"/>
      <c r="B30" s="5"/>
      <c r="C30" s="5"/>
      <c r="D30" s="5"/>
      <c r="E30" s="9"/>
      <c r="F30" s="9"/>
      <c r="G30" s="8"/>
      <c r="H30" s="5"/>
      <c r="I30" s="6"/>
      <c r="J30" s="5"/>
      <c r="K30" s="5"/>
    </row>
    <row r="31" spans="1:11" ht="15">
      <c r="A31" s="5"/>
      <c r="B31" s="45" t="s">
        <v>3</v>
      </c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5">
      <c r="A32" s="5"/>
      <c r="B32" s="5"/>
      <c r="C32" s="5"/>
      <c r="D32" s="5"/>
      <c r="E32" s="9"/>
      <c r="F32" s="9"/>
      <c r="G32" s="8"/>
      <c r="H32" s="10" t="s">
        <v>2</v>
      </c>
      <c r="I32" s="6"/>
      <c r="J32" s="5"/>
      <c r="K32" s="5"/>
    </row>
    <row r="33" spans="1:11" ht="15">
      <c r="A33" s="5"/>
      <c r="B33" s="5"/>
      <c r="C33" s="5"/>
      <c r="D33" s="5"/>
      <c r="E33" s="9"/>
      <c r="F33" s="9"/>
      <c r="G33" s="8"/>
      <c r="H33" s="10" t="s">
        <v>1</v>
      </c>
      <c r="I33" s="6"/>
      <c r="J33" s="5"/>
      <c r="K33" s="5"/>
    </row>
    <row r="34" spans="1:11" ht="15">
      <c r="A34" s="5"/>
      <c r="B34" s="5"/>
      <c r="C34" s="5"/>
      <c r="D34" s="5"/>
      <c r="E34" s="9"/>
      <c r="F34" s="9"/>
      <c r="G34" s="8"/>
      <c r="H34" s="7" t="s">
        <v>0</v>
      </c>
      <c r="I34" s="6"/>
      <c r="J34" s="5"/>
      <c r="K34" s="5"/>
    </row>
  </sheetData>
  <sheetProtection/>
  <mergeCells count="27">
    <mergeCell ref="C21:E21"/>
    <mergeCell ref="F21:G21"/>
    <mergeCell ref="C22:E22"/>
    <mergeCell ref="F22:G22"/>
    <mergeCell ref="C15:E15"/>
    <mergeCell ref="F15:G15"/>
    <mergeCell ref="C16:E16"/>
    <mergeCell ref="F16:G16"/>
    <mergeCell ref="C20:E20"/>
    <mergeCell ref="F20:G20"/>
    <mergeCell ref="F11:G11"/>
    <mergeCell ref="A12:E12"/>
    <mergeCell ref="F12:G12"/>
    <mergeCell ref="C13:E13"/>
    <mergeCell ref="F13:G13"/>
    <mergeCell ref="C14:E14"/>
    <mergeCell ref="F14:G14"/>
    <mergeCell ref="A5:K5"/>
    <mergeCell ref="B31:K31"/>
    <mergeCell ref="C18:E18"/>
    <mergeCell ref="F18:G18"/>
    <mergeCell ref="C19:E19"/>
    <mergeCell ref="F19:G19"/>
    <mergeCell ref="C17:E17"/>
    <mergeCell ref="F17:G17"/>
    <mergeCell ref="A10:G10"/>
    <mergeCell ref="C11:E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7" max="7" width="10.7109375" style="0" customWidth="1"/>
    <col min="9" max="9" width="10.7109375" style="0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117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15">
      <c r="A7" s="20">
        <v>1</v>
      </c>
      <c r="B7" s="15" t="s">
        <v>116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.7109375" style="1" bestFit="1" customWidth="1"/>
    <col min="2" max="2" width="57.421875" style="1" bestFit="1" customWidth="1"/>
    <col min="3" max="10" width="9.140625" style="1" customWidth="1"/>
    <col min="11" max="11" width="17.28125" style="1" customWidth="1"/>
    <col min="12" max="16384" width="9.140625" style="1" customWidth="1"/>
  </cols>
  <sheetData>
    <row r="1" spans="5:11" ht="15">
      <c r="E1" s="4"/>
      <c r="F1" s="4"/>
      <c r="G1" s="3"/>
      <c r="I1" s="2"/>
      <c r="K1" s="24"/>
    </row>
    <row r="2" spans="2:11" ht="15">
      <c r="B2" s="23" t="s">
        <v>121</v>
      </c>
      <c r="E2" s="4"/>
      <c r="F2" s="4"/>
      <c r="G2" s="3"/>
      <c r="I2" s="2"/>
      <c r="K2" s="23"/>
    </row>
    <row r="3" spans="5:9" ht="15">
      <c r="E3" s="4"/>
      <c r="F3" s="4"/>
      <c r="G3" s="3"/>
      <c r="I3" s="2"/>
    </row>
    <row r="4" spans="5:9" ht="15">
      <c r="E4" s="4"/>
      <c r="F4" s="4"/>
      <c r="G4" s="3"/>
      <c r="I4" s="2"/>
    </row>
    <row r="5" spans="1:11" ht="15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38.25">
      <c r="A7" s="20">
        <v>1</v>
      </c>
      <c r="B7" s="15" t="s">
        <v>17</v>
      </c>
      <c r="C7" s="19" t="s">
        <v>19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  <row r="19" spans="5:9" ht="15">
      <c r="E19" s="4"/>
      <c r="F19" s="4"/>
      <c r="G19" s="3"/>
      <c r="I19" s="2"/>
    </row>
    <row r="20" spans="5:9" ht="15">
      <c r="E20" s="4"/>
      <c r="F20" s="4"/>
      <c r="G20" s="3"/>
      <c r="I20" s="2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127.5">
      <c r="A7" s="20">
        <v>1</v>
      </c>
      <c r="B7" s="15" t="s">
        <v>31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51">
      <c r="A8" s="20">
        <v>2</v>
      </c>
      <c r="B8" s="15" t="s">
        <v>42</v>
      </c>
      <c r="C8" s="19" t="s">
        <v>5</v>
      </c>
      <c r="D8" s="18">
        <v>2</v>
      </c>
      <c r="E8" s="16"/>
      <c r="F8" s="16"/>
      <c r="G8" s="16"/>
      <c r="H8" s="17"/>
      <c r="I8" s="16"/>
      <c r="J8" s="15"/>
      <c r="K8" s="15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+I9-G9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45" t="s">
        <v>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  <row r="20" spans="1:11" ht="15">
      <c r="A20" s="1"/>
      <c r="B20" s="1"/>
      <c r="C20" s="1"/>
      <c r="D20" s="1"/>
      <c r="E20" s="4"/>
      <c r="F20" s="4"/>
      <c r="G20" s="3"/>
      <c r="H20" s="1"/>
      <c r="I20" s="2"/>
      <c r="J20" s="1"/>
      <c r="K20" s="1"/>
    </row>
    <row r="21" spans="1:11" ht="15">
      <c r="A21" s="1"/>
      <c r="B21" s="1"/>
      <c r="C21" s="1"/>
      <c r="D21" s="1"/>
      <c r="E21" s="4"/>
      <c r="F21" s="4"/>
      <c r="G21" s="3"/>
      <c r="H21" s="1"/>
      <c r="I21" s="2"/>
      <c r="J21" s="1"/>
      <c r="K21" s="1"/>
    </row>
  </sheetData>
  <sheetProtection/>
  <mergeCells count="2">
    <mergeCell ref="A5:K5"/>
    <mergeCell ref="B16:K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51">
      <c r="A7" s="20">
        <v>1</v>
      </c>
      <c r="B7" s="15" t="s">
        <v>33</v>
      </c>
      <c r="C7" s="19" t="s">
        <v>5</v>
      </c>
      <c r="D7" s="18">
        <v>1</v>
      </c>
      <c r="E7" s="16"/>
      <c r="F7" s="16"/>
      <c r="G7" s="16"/>
      <c r="H7" s="17"/>
      <c r="I7" s="16"/>
      <c r="J7" s="15"/>
      <c r="K7" s="15"/>
    </row>
    <row r="8" spans="1:11" ht="51">
      <c r="A8" s="20">
        <v>2</v>
      </c>
      <c r="B8" s="15" t="s">
        <v>34</v>
      </c>
      <c r="C8" s="19" t="s">
        <v>5</v>
      </c>
      <c r="D8" s="18">
        <v>1</v>
      </c>
      <c r="E8" s="16"/>
      <c r="F8" s="16"/>
      <c r="G8" s="16"/>
      <c r="H8" s="17"/>
      <c r="I8" s="16"/>
      <c r="J8" s="15"/>
      <c r="K8" s="15"/>
    </row>
    <row r="9" spans="1:11" ht="51">
      <c r="A9" s="20">
        <v>3</v>
      </c>
      <c r="B9" s="15" t="s">
        <v>35</v>
      </c>
      <c r="C9" s="19" t="s">
        <v>5</v>
      </c>
      <c r="D9" s="18">
        <v>1</v>
      </c>
      <c r="E9" s="16"/>
      <c r="F9" s="16"/>
      <c r="G9" s="16"/>
      <c r="H9" s="17"/>
      <c r="I9" s="16"/>
      <c r="J9" s="15"/>
      <c r="K9" s="15"/>
    </row>
    <row r="10" spans="1:11" ht="63.75">
      <c r="A10" s="20">
        <v>4</v>
      </c>
      <c r="B10" s="15" t="s">
        <v>36</v>
      </c>
      <c r="C10" s="19" t="s">
        <v>5</v>
      </c>
      <c r="D10" s="18">
        <v>1</v>
      </c>
      <c r="E10" s="16"/>
      <c r="F10" s="16"/>
      <c r="G10" s="16"/>
      <c r="H10" s="17"/>
      <c r="I10" s="16"/>
      <c r="J10" s="15"/>
      <c r="K10" s="15"/>
    </row>
    <row r="11" spans="1:11" ht="63.75">
      <c r="A11" s="20">
        <v>5</v>
      </c>
      <c r="B11" s="15" t="s">
        <v>37</v>
      </c>
      <c r="C11" s="19" t="s">
        <v>5</v>
      </c>
      <c r="D11" s="18">
        <v>1</v>
      </c>
      <c r="E11" s="16"/>
      <c r="F11" s="16"/>
      <c r="G11" s="16"/>
      <c r="H11" s="17"/>
      <c r="I11" s="16"/>
      <c r="J11" s="15"/>
      <c r="K11" s="15"/>
    </row>
    <row r="12" spans="1:11" ht="15">
      <c r="A12" s="5"/>
      <c r="B12" s="5"/>
      <c r="C12" s="5"/>
      <c r="D12" s="5"/>
      <c r="E12" s="14"/>
      <c r="F12" s="13" t="s">
        <v>4</v>
      </c>
      <c r="G12" s="12">
        <f>SUM(G7:G11)</f>
        <v>0</v>
      </c>
      <c r="H12" s="12">
        <f>+I12-G12</f>
        <v>0</v>
      </c>
      <c r="I12" s="12">
        <f>SUM(I7:I11)</f>
        <v>0</v>
      </c>
      <c r="J12" s="11"/>
      <c r="K12" s="11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5"/>
      <c r="C16" s="5"/>
      <c r="D16" s="5"/>
      <c r="E16" s="9"/>
      <c r="F16" s="9"/>
      <c r="G16" s="8"/>
      <c r="H16" s="5"/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5"/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5"/>
      <c r="I18" s="6"/>
      <c r="J18" s="5"/>
      <c r="K18" s="5"/>
    </row>
    <row r="19" spans="1:11" ht="15">
      <c r="A19" s="5"/>
      <c r="B19" s="45" t="s">
        <v>3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5">
      <c r="A20" s="5"/>
      <c r="B20" s="5"/>
      <c r="C20" s="5"/>
      <c r="D20" s="5"/>
      <c r="E20" s="9"/>
      <c r="F20" s="9"/>
      <c r="G20" s="8"/>
      <c r="H20" s="10" t="s">
        <v>2</v>
      </c>
      <c r="I20" s="6"/>
      <c r="J20" s="5"/>
      <c r="K20" s="5"/>
    </row>
    <row r="21" spans="1:11" ht="15">
      <c r="A21" s="5"/>
      <c r="B21" s="5"/>
      <c r="C21" s="5"/>
      <c r="D21" s="5"/>
      <c r="E21" s="9"/>
      <c r="F21" s="9"/>
      <c r="G21" s="8"/>
      <c r="H21" s="10" t="s">
        <v>1</v>
      </c>
      <c r="I21" s="6"/>
      <c r="J21" s="5"/>
      <c r="K21" s="5"/>
    </row>
    <row r="22" spans="1:11" ht="15">
      <c r="A22" s="5"/>
      <c r="B22" s="5"/>
      <c r="C22" s="5"/>
      <c r="D22" s="5"/>
      <c r="E22" s="9"/>
      <c r="F22" s="9"/>
      <c r="G22" s="8"/>
      <c r="H22" s="7" t="s">
        <v>0</v>
      </c>
      <c r="I22" s="6"/>
      <c r="J22" s="5"/>
      <c r="K22" s="5"/>
    </row>
  </sheetData>
  <sheetProtection/>
  <mergeCells count="2">
    <mergeCell ref="A5:K5"/>
    <mergeCell ref="B19:K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25.5">
      <c r="A7" s="20">
        <v>1</v>
      </c>
      <c r="B7" s="15" t="s">
        <v>39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  <row r="19" spans="1:11" ht="15">
      <c r="A19" s="1"/>
      <c r="B19" s="1"/>
      <c r="C19" s="1"/>
      <c r="D19" s="1"/>
      <c r="E19" s="4"/>
      <c r="F19" s="4"/>
      <c r="G19" s="3"/>
      <c r="H19" s="1"/>
      <c r="I19" s="2"/>
      <c r="J19" s="1"/>
      <c r="K19" s="1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3" max="3" width="5.57421875" style="0" customWidth="1"/>
    <col min="4" max="4" width="7.140625" style="0" customWidth="1"/>
    <col min="7" max="7" width="9.8515625" style="0" bestFit="1" customWidth="1"/>
    <col min="8" max="8" width="11.7109375" style="0" customWidth="1"/>
    <col min="9" max="9" width="9.71093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127.5">
      <c r="A7" s="20">
        <v>1</v>
      </c>
      <c r="B7" s="15" t="s">
        <v>41</v>
      </c>
      <c r="C7" s="19" t="s">
        <v>5</v>
      </c>
      <c r="D7" s="18">
        <v>10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  <row r="19" spans="1:11" ht="15">
      <c r="A19" s="1"/>
      <c r="B19" s="1"/>
      <c r="C19" s="1"/>
      <c r="D19" s="1"/>
      <c r="E19" s="4"/>
      <c r="F19" s="4"/>
      <c r="G19" s="3"/>
      <c r="H19" s="1"/>
      <c r="I19" s="2"/>
      <c r="J19" s="1"/>
      <c r="K19" s="1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 customHeight="1">
      <c r="A5" s="44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25.5" customHeight="1">
      <c r="A7" s="20">
        <v>2</v>
      </c>
      <c r="B7" s="15" t="s">
        <v>44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25.5">
      <c r="A8" s="20">
        <v>2</v>
      </c>
      <c r="B8" s="15" t="s">
        <v>45</v>
      </c>
      <c r="C8" s="19" t="s">
        <v>5</v>
      </c>
      <c r="D8" s="18">
        <v>2</v>
      </c>
      <c r="E8" s="16"/>
      <c r="F8" s="16"/>
      <c r="G8" s="16"/>
      <c r="H8" s="17"/>
      <c r="I8" s="16"/>
      <c r="J8" s="15"/>
      <c r="K8" s="15"/>
    </row>
    <row r="9" spans="1:11" ht="15">
      <c r="A9" s="20">
        <v>3</v>
      </c>
      <c r="B9" s="15" t="s">
        <v>46</v>
      </c>
      <c r="C9" s="19" t="s">
        <v>5</v>
      </c>
      <c r="D9" s="18">
        <v>10</v>
      </c>
      <c r="E9" s="16"/>
      <c r="F9" s="16"/>
      <c r="G9" s="16"/>
      <c r="H9" s="17"/>
      <c r="I9" s="16"/>
      <c r="J9" s="15"/>
      <c r="K9" s="15"/>
    </row>
    <row r="10" spans="1:11" ht="15">
      <c r="A10" s="20">
        <v>4</v>
      </c>
      <c r="B10" s="15" t="s">
        <v>47</v>
      </c>
      <c r="C10" s="19" t="s">
        <v>5</v>
      </c>
      <c r="D10" s="18">
        <v>10</v>
      </c>
      <c r="E10" s="16"/>
      <c r="F10" s="16"/>
      <c r="G10" s="16"/>
      <c r="H10" s="17"/>
      <c r="I10" s="16"/>
      <c r="J10" s="15"/>
      <c r="K10" s="15"/>
    </row>
    <row r="11" spans="1:11" ht="15">
      <c r="A11" s="5"/>
      <c r="B11" s="5"/>
      <c r="C11" s="5"/>
      <c r="D11" s="5"/>
      <c r="E11" s="14"/>
      <c r="F11" s="13" t="s">
        <v>4</v>
      </c>
      <c r="G11" s="12">
        <f>SUM(G7:G10)</f>
        <v>0</v>
      </c>
      <c r="H11" s="12">
        <f>+I11-G11</f>
        <v>0</v>
      </c>
      <c r="I11" s="12">
        <f>SUM(I7:I10)</f>
        <v>0</v>
      </c>
      <c r="J11" s="11"/>
      <c r="K11" s="11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5"/>
      <c r="C16" s="5"/>
      <c r="D16" s="5"/>
      <c r="E16" s="9"/>
      <c r="F16" s="9"/>
      <c r="G16" s="8"/>
      <c r="H16" s="5"/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5"/>
      <c r="I17" s="6"/>
      <c r="J17" s="5"/>
      <c r="K17" s="5"/>
    </row>
    <row r="18" spans="1:11" ht="15">
      <c r="A18" s="5"/>
      <c r="B18" s="45" t="s">
        <v>3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5">
      <c r="A19" s="5"/>
      <c r="B19" s="5"/>
      <c r="C19" s="5"/>
      <c r="D19" s="5"/>
      <c r="E19" s="9"/>
      <c r="F19" s="9"/>
      <c r="G19" s="8"/>
      <c r="H19" s="10" t="s">
        <v>2</v>
      </c>
      <c r="I19" s="6"/>
      <c r="J19" s="5"/>
      <c r="K19" s="5"/>
    </row>
    <row r="20" spans="1:11" ht="15">
      <c r="A20" s="5"/>
      <c r="B20" s="5"/>
      <c r="C20" s="5"/>
      <c r="D20" s="5"/>
      <c r="E20" s="9"/>
      <c r="F20" s="9"/>
      <c r="G20" s="8"/>
      <c r="H20" s="10" t="s">
        <v>1</v>
      </c>
      <c r="I20" s="6"/>
      <c r="J20" s="5"/>
      <c r="K20" s="5"/>
    </row>
    <row r="21" spans="1:11" ht="15">
      <c r="A21" s="5"/>
      <c r="B21" s="5"/>
      <c r="C21" s="5"/>
      <c r="D21" s="5"/>
      <c r="E21" s="9"/>
      <c r="F21" s="9"/>
      <c r="G21" s="8"/>
      <c r="H21" s="7" t="s">
        <v>0</v>
      </c>
      <c r="I21" s="6"/>
      <c r="J21" s="5"/>
      <c r="K21" s="5"/>
    </row>
  </sheetData>
  <sheetProtection/>
  <mergeCells count="2">
    <mergeCell ref="A5:K5"/>
    <mergeCell ref="B18:K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3" max="3" width="4.00390625" style="0" bestFit="1" customWidth="1"/>
    <col min="4" max="4" width="4.71093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87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38.25" customHeight="1">
      <c r="A7" s="20">
        <v>1</v>
      </c>
      <c r="B7" s="15" t="s">
        <v>50</v>
      </c>
      <c r="C7" s="19" t="s">
        <v>5</v>
      </c>
      <c r="D7" s="25">
        <v>1</v>
      </c>
      <c r="E7" s="16"/>
      <c r="F7" s="16"/>
      <c r="G7" s="16"/>
      <c r="H7" s="17"/>
      <c r="I7" s="16"/>
      <c r="J7" s="15"/>
      <c r="K7" s="15"/>
    </row>
    <row r="8" spans="1:11" ht="25.5">
      <c r="A8" s="20">
        <v>2</v>
      </c>
      <c r="B8" s="15" t="s">
        <v>51</v>
      </c>
      <c r="C8" s="19" t="s">
        <v>5</v>
      </c>
      <c r="D8" s="25">
        <v>1</v>
      </c>
      <c r="E8" s="16"/>
      <c r="F8" s="16"/>
      <c r="G8" s="16"/>
      <c r="H8" s="17"/>
      <c r="I8" s="16"/>
      <c r="J8" s="15"/>
      <c r="K8" s="15"/>
    </row>
    <row r="9" spans="1:11" ht="51">
      <c r="A9" s="20">
        <v>3</v>
      </c>
      <c r="B9" s="15" t="s">
        <v>52</v>
      </c>
      <c r="C9" s="19" t="s">
        <v>5</v>
      </c>
      <c r="D9" s="25">
        <v>1</v>
      </c>
      <c r="E9" s="16"/>
      <c r="F9" s="16"/>
      <c r="G9" s="16"/>
      <c r="H9" s="17"/>
      <c r="I9" s="16"/>
      <c r="J9" s="15"/>
      <c r="K9" s="15"/>
    </row>
    <row r="10" spans="1:11" ht="51">
      <c r="A10" s="20">
        <v>4</v>
      </c>
      <c r="B10" s="15" t="s">
        <v>53</v>
      </c>
      <c r="C10" s="19" t="s">
        <v>5</v>
      </c>
      <c r="D10" s="25">
        <v>1</v>
      </c>
      <c r="E10" s="16"/>
      <c r="F10" s="16"/>
      <c r="G10" s="16"/>
      <c r="H10" s="17"/>
      <c r="I10" s="16"/>
      <c r="J10" s="15"/>
      <c r="K10" s="15"/>
    </row>
    <row r="11" spans="1:11" ht="51">
      <c r="A11" s="20">
        <v>5</v>
      </c>
      <c r="B11" s="15" t="s">
        <v>54</v>
      </c>
      <c r="C11" s="19" t="s">
        <v>5</v>
      </c>
      <c r="D11" s="25">
        <v>1</v>
      </c>
      <c r="E11" s="16"/>
      <c r="F11" s="16"/>
      <c r="G11" s="16"/>
      <c r="H11" s="17"/>
      <c r="I11" s="16"/>
      <c r="J11" s="15"/>
      <c r="K11" s="15"/>
    </row>
    <row r="12" spans="1:11" ht="38.25">
      <c r="A12" s="20">
        <v>6</v>
      </c>
      <c r="B12" s="15" t="s">
        <v>55</v>
      </c>
      <c r="C12" s="19" t="s">
        <v>56</v>
      </c>
      <c r="D12" s="25">
        <v>1</v>
      </c>
      <c r="E12" s="16"/>
      <c r="F12" s="16"/>
      <c r="G12" s="16"/>
      <c r="H12" s="17"/>
      <c r="I12" s="16"/>
      <c r="J12" s="15"/>
      <c r="K12" s="15"/>
    </row>
    <row r="13" spans="1:11" ht="38.25">
      <c r="A13" s="20">
        <v>7</v>
      </c>
      <c r="B13" s="15" t="s">
        <v>57</v>
      </c>
      <c r="C13" s="19" t="s">
        <v>56</v>
      </c>
      <c r="D13" s="25">
        <v>1</v>
      </c>
      <c r="E13" s="16"/>
      <c r="F13" s="16"/>
      <c r="G13" s="16"/>
      <c r="H13" s="17"/>
      <c r="I13" s="16"/>
      <c r="J13" s="15"/>
      <c r="K13" s="15"/>
    </row>
    <row r="14" spans="1:11" ht="38.25">
      <c r="A14" s="20">
        <v>8</v>
      </c>
      <c r="B14" s="15" t="s">
        <v>58</v>
      </c>
      <c r="C14" s="19" t="s">
        <v>5</v>
      </c>
      <c r="D14" s="25">
        <v>1</v>
      </c>
      <c r="E14" s="16"/>
      <c r="F14" s="16"/>
      <c r="G14" s="16"/>
      <c r="H14" s="17"/>
      <c r="I14" s="16"/>
      <c r="J14" s="15"/>
      <c r="K14" s="15"/>
    </row>
    <row r="15" spans="1:11" ht="38.25">
      <c r="A15" s="20">
        <v>9</v>
      </c>
      <c r="B15" s="15" t="s">
        <v>59</v>
      </c>
      <c r="C15" s="19" t="s">
        <v>5</v>
      </c>
      <c r="D15" s="25">
        <v>1</v>
      </c>
      <c r="E15" s="16"/>
      <c r="F15" s="16"/>
      <c r="G15" s="16"/>
      <c r="H15" s="17"/>
      <c r="I15" s="16"/>
      <c r="J15" s="15"/>
      <c r="K15" s="15"/>
    </row>
    <row r="16" spans="1:11" ht="38.25">
      <c r="A16" s="20">
        <v>10</v>
      </c>
      <c r="B16" s="15" t="s">
        <v>60</v>
      </c>
      <c r="C16" s="19" t="s">
        <v>56</v>
      </c>
      <c r="D16" s="25">
        <v>1</v>
      </c>
      <c r="E16" s="16"/>
      <c r="F16" s="16"/>
      <c r="G16" s="16"/>
      <c r="H16" s="17"/>
      <c r="I16" s="16"/>
      <c r="J16" s="15"/>
      <c r="K16" s="15"/>
    </row>
    <row r="17" spans="1:11" ht="15">
      <c r="A17" s="5"/>
      <c r="B17" s="5"/>
      <c r="C17" s="5"/>
      <c r="D17" s="5"/>
      <c r="E17" s="14"/>
      <c r="F17" s="13" t="s">
        <v>4</v>
      </c>
      <c r="G17" s="12">
        <f>SUM(G7:G16)</f>
        <v>0</v>
      </c>
      <c r="H17" s="12">
        <f>+I17-G17</f>
        <v>0</v>
      </c>
      <c r="I17" s="12">
        <f>SUM(I7:I16)</f>
        <v>0</v>
      </c>
      <c r="J17" s="11"/>
      <c r="K17" s="11"/>
    </row>
    <row r="18" spans="1:11" ht="15">
      <c r="A18" s="5"/>
      <c r="B18" s="5"/>
      <c r="C18" s="5"/>
      <c r="D18" s="5"/>
      <c r="E18" s="9"/>
      <c r="F18" s="9"/>
      <c r="G18" s="8"/>
      <c r="H18" s="5"/>
      <c r="I18" s="6"/>
      <c r="J18" s="5"/>
      <c r="K18" s="5"/>
    </row>
    <row r="19" spans="1:9" ht="15">
      <c r="A19" s="51" t="s">
        <v>61</v>
      </c>
      <c r="B19" s="52"/>
      <c r="C19" s="52"/>
      <c r="D19" s="52"/>
      <c r="E19" s="52"/>
      <c r="F19" s="52"/>
      <c r="G19" s="52"/>
      <c r="I19" s="26"/>
    </row>
    <row r="20" spans="1:9" ht="34.5" customHeight="1">
      <c r="A20" s="27" t="s">
        <v>49</v>
      </c>
      <c r="B20" s="28" t="s">
        <v>62</v>
      </c>
      <c r="C20" s="53" t="s">
        <v>63</v>
      </c>
      <c r="D20" s="54"/>
      <c r="E20" s="55"/>
      <c r="F20" s="56" t="s">
        <v>64</v>
      </c>
      <c r="G20" s="56"/>
      <c r="I20" s="26"/>
    </row>
    <row r="21" spans="1:9" ht="15">
      <c r="A21" s="57" t="s">
        <v>65</v>
      </c>
      <c r="B21" s="58"/>
      <c r="C21" s="58"/>
      <c r="D21" s="58"/>
      <c r="E21" s="59"/>
      <c r="F21" s="60"/>
      <c r="G21" s="61"/>
      <c r="I21" s="26"/>
    </row>
    <row r="22" spans="1:9" ht="25.5">
      <c r="A22" s="29" t="s">
        <v>66</v>
      </c>
      <c r="B22" s="30" t="s">
        <v>67</v>
      </c>
      <c r="C22" s="46" t="s">
        <v>68</v>
      </c>
      <c r="D22" s="47"/>
      <c r="E22" s="48"/>
      <c r="F22" s="49"/>
      <c r="G22" s="49"/>
      <c r="I22" s="26"/>
    </row>
    <row r="23" spans="1:9" ht="38.25">
      <c r="A23" s="29" t="s">
        <v>69</v>
      </c>
      <c r="B23" s="30" t="s">
        <v>70</v>
      </c>
      <c r="C23" s="46" t="s">
        <v>68</v>
      </c>
      <c r="D23" s="47"/>
      <c r="E23" s="48"/>
      <c r="F23" s="49"/>
      <c r="G23" s="49"/>
      <c r="I23" s="26"/>
    </row>
    <row r="24" spans="1:9" ht="25.5">
      <c r="A24" s="29">
        <v>3</v>
      </c>
      <c r="B24" s="30" t="s">
        <v>71</v>
      </c>
      <c r="C24" s="46" t="s">
        <v>68</v>
      </c>
      <c r="D24" s="47"/>
      <c r="E24" s="48"/>
      <c r="F24" s="49"/>
      <c r="G24" s="49"/>
      <c r="I24" s="26"/>
    </row>
    <row r="25" spans="1:9" ht="15">
      <c r="A25" s="29">
        <v>4</v>
      </c>
      <c r="B25" s="30" t="s">
        <v>72</v>
      </c>
      <c r="C25" s="46" t="s">
        <v>68</v>
      </c>
      <c r="D25" s="47"/>
      <c r="E25" s="48"/>
      <c r="F25" s="49"/>
      <c r="G25" s="49"/>
      <c r="I25" s="26"/>
    </row>
    <row r="26" spans="1:9" ht="15">
      <c r="A26" s="29" t="s">
        <v>73</v>
      </c>
      <c r="B26" s="30" t="s">
        <v>74</v>
      </c>
      <c r="C26" s="46" t="s">
        <v>68</v>
      </c>
      <c r="D26" s="47"/>
      <c r="E26" s="48"/>
      <c r="F26" s="49"/>
      <c r="G26" s="49"/>
      <c r="I26" s="26"/>
    </row>
    <row r="27" spans="1:9" ht="25.5">
      <c r="A27" s="29" t="s">
        <v>75</v>
      </c>
      <c r="B27" s="30" t="s">
        <v>76</v>
      </c>
      <c r="C27" s="46" t="s">
        <v>68</v>
      </c>
      <c r="D27" s="47"/>
      <c r="E27" s="48"/>
      <c r="F27" s="49"/>
      <c r="G27" s="49"/>
      <c r="I27" s="26"/>
    </row>
    <row r="28" spans="1:9" ht="25.5">
      <c r="A28" s="29" t="s">
        <v>77</v>
      </c>
      <c r="B28" s="30" t="s">
        <v>78</v>
      </c>
      <c r="C28" s="46" t="s">
        <v>68</v>
      </c>
      <c r="D28" s="47"/>
      <c r="E28" s="48"/>
      <c r="F28" s="49"/>
      <c r="G28" s="49"/>
      <c r="I28" s="26"/>
    </row>
    <row r="29" spans="1:9" ht="25.5">
      <c r="A29" s="29" t="s">
        <v>79</v>
      </c>
      <c r="B29" s="30" t="s">
        <v>80</v>
      </c>
      <c r="C29" s="46" t="s">
        <v>68</v>
      </c>
      <c r="D29" s="47"/>
      <c r="E29" s="48"/>
      <c r="F29" s="49"/>
      <c r="G29" s="49"/>
      <c r="I29" s="26"/>
    </row>
    <row r="30" spans="1:9" ht="15">
      <c r="A30" s="29" t="s">
        <v>81</v>
      </c>
      <c r="B30" s="30" t="s">
        <v>82</v>
      </c>
      <c r="C30" s="46" t="s">
        <v>68</v>
      </c>
      <c r="D30" s="47"/>
      <c r="E30" s="48"/>
      <c r="F30" s="49"/>
      <c r="G30" s="49"/>
      <c r="I30" s="26"/>
    </row>
    <row r="31" spans="1:9" ht="15">
      <c r="A31" s="29" t="s">
        <v>83</v>
      </c>
      <c r="B31" s="30" t="s">
        <v>84</v>
      </c>
      <c r="C31" s="46" t="s">
        <v>85</v>
      </c>
      <c r="D31" s="47"/>
      <c r="E31" s="48"/>
      <c r="F31" s="49"/>
      <c r="G31" s="49"/>
      <c r="I31" s="26"/>
    </row>
    <row r="32" spans="1:9" ht="18.75">
      <c r="A32" s="31" t="s">
        <v>86</v>
      </c>
      <c r="B32" s="32"/>
      <c r="C32" s="33"/>
      <c r="D32" s="32"/>
      <c r="E32" s="32"/>
      <c r="F32" s="34"/>
      <c r="G32" s="35"/>
      <c r="I32" s="26"/>
    </row>
    <row r="33" spans="1:11" ht="15">
      <c r="A33" s="36"/>
      <c r="B33" s="37"/>
      <c r="C33" s="36"/>
      <c r="D33" s="36"/>
      <c r="E33" s="34"/>
      <c r="F33" s="34"/>
      <c r="G33" s="35"/>
      <c r="H33" s="36"/>
      <c r="I33" s="38"/>
      <c r="J33" s="36"/>
      <c r="K33" s="36"/>
    </row>
    <row r="34" spans="1:11" ht="15">
      <c r="A34" s="36"/>
      <c r="B34" s="37"/>
      <c r="C34" s="36"/>
      <c r="D34" s="36"/>
      <c r="E34" s="34"/>
      <c r="F34" s="34"/>
      <c r="G34" s="35"/>
      <c r="H34" s="36"/>
      <c r="I34" s="38"/>
      <c r="J34" s="36"/>
      <c r="K34" s="36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36"/>
      <c r="B36" s="50" t="s">
        <v>3</v>
      </c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5">
      <c r="A37" s="36"/>
      <c r="B37" s="36"/>
      <c r="C37" s="36"/>
      <c r="D37" s="36"/>
      <c r="E37" s="34"/>
      <c r="F37" s="34"/>
      <c r="G37" s="35"/>
      <c r="H37" s="39" t="s">
        <v>2</v>
      </c>
      <c r="I37" s="38"/>
      <c r="J37" s="36"/>
      <c r="K37" s="36"/>
    </row>
    <row r="38" spans="1:11" ht="15">
      <c r="A38" s="36"/>
      <c r="B38" s="36"/>
      <c r="C38" s="36"/>
      <c r="D38" s="36"/>
      <c r="E38" s="34"/>
      <c r="F38" s="34"/>
      <c r="G38" s="35"/>
      <c r="H38" s="39" t="s">
        <v>1</v>
      </c>
      <c r="I38" s="38"/>
      <c r="J38" s="36"/>
      <c r="K38" s="36"/>
    </row>
    <row r="39" spans="1:11" ht="15">
      <c r="A39" s="36"/>
      <c r="B39" s="36"/>
      <c r="C39" s="36"/>
      <c r="D39" s="36"/>
      <c r="E39" s="34"/>
      <c r="F39" s="34"/>
      <c r="G39" s="35"/>
      <c r="H39" s="40" t="s">
        <v>0</v>
      </c>
      <c r="I39" s="38"/>
      <c r="J39" s="36"/>
      <c r="K39" s="36"/>
    </row>
    <row r="40" spans="5:9" ht="15">
      <c r="E40" s="41"/>
      <c r="F40" s="41"/>
      <c r="G40" s="42"/>
      <c r="I40" s="26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mergeCells count="27">
    <mergeCell ref="A5:K5"/>
    <mergeCell ref="A19:G19"/>
    <mergeCell ref="C20:E20"/>
    <mergeCell ref="F20:G20"/>
    <mergeCell ref="A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31:E31"/>
    <mergeCell ref="F31:G31"/>
    <mergeCell ref="B36:K36"/>
    <mergeCell ref="C28:E28"/>
    <mergeCell ref="F28:G28"/>
    <mergeCell ref="C29:E29"/>
    <mergeCell ref="F29:G29"/>
    <mergeCell ref="C30:E30"/>
    <mergeCell ref="F30:G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11" max="11" width="17.281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/>
    </row>
    <row r="2" spans="1:11" ht="15">
      <c r="A2" s="1"/>
      <c r="B2" s="23" t="s">
        <v>121</v>
      </c>
      <c r="C2" s="1"/>
      <c r="D2" s="1"/>
      <c r="E2" s="4"/>
      <c r="F2" s="4"/>
      <c r="G2" s="3"/>
      <c r="H2" s="1"/>
      <c r="I2" s="2"/>
      <c r="J2" s="1"/>
      <c r="K2" s="23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44" t="s">
        <v>88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51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120</v>
      </c>
      <c r="I6" s="22" t="s">
        <v>8</v>
      </c>
      <c r="J6" s="21" t="s">
        <v>7</v>
      </c>
      <c r="K6" s="21" t="s">
        <v>6</v>
      </c>
    </row>
    <row r="7" spans="1:11" ht="76.5">
      <c r="A7" s="20">
        <v>1</v>
      </c>
      <c r="B7" s="15" t="s">
        <v>119</v>
      </c>
      <c r="C7" s="19" t="s">
        <v>5</v>
      </c>
      <c r="D7" s="18">
        <v>5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  <row r="19" spans="1:11" ht="15">
      <c r="A19" s="1"/>
      <c r="B19" s="1"/>
      <c r="C19" s="1"/>
      <c r="D19" s="1"/>
      <c r="E19" s="4"/>
      <c r="F19" s="4"/>
      <c r="G19" s="3"/>
      <c r="H19" s="1"/>
      <c r="I19" s="2"/>
      <c r="J19" s="1"/>
      <c r="K19" s="1"/>
    </row>
    <row r="20" spans="1:11" ht="15">
      <c r="A20" s="1"/>
      <c r="B20" s="1"/>
      <c r="C20" s="1"/>
      <c r="D20" s="1"/>
      <c r="E20" s="4"/>
      <c r="F20" s="4"/>
      <c r="G20" s="3"/>
      <c r="H20" s="1"/>
      <c r="I20" s="2"/>
      <c r="J20" s="1"/>
      <c r="K20" s="1"/>
    </row>
  </sheetData>
  <sheetProtection/>
  <mergeCells count="2">
    <mergeCell ref="A5:K5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EKOMAR</cp:lastModifiedBy>
  <cp:lastPrinted>2021-11-22T07:38:28Z</cp:lastPrinted>
  <dcterms:created xsi:type="dcterms:W3CDTF">2021-09-06T10:40:05Z</dcterms:created>
  <dcterms:modified xsi:type="dcterms:W3CDTF">2022-03-30T12:09:11Z</dcterms:modified>
  <cp:category/>
  <cp:version/>
  <cp:contentType/>
  <cp:contentStatus/>
</cp:coreProperties>
</file>