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4410" tabRatio="399" activeTab="0"/>
  </bookViews>
  <sheets>
    <sheet name="Formularz asortymentowo - cenow" sheetId="1" r:id="rId1"/>
  </sheets>
  <externalReferences>
    <externalReference r:id="rId4"/>
  </externalReferences>
  <definedNames>
    <definedName name="Excel_BuiltIn_Print_Area">"$#ODWOŁANIE.$A$1:$K$34"</definedName>
    <definedName name="Excel_BuiltIn_Print_Area_1">#REF!</definedName>
    <definedName name="Excel_BuiltIn_Print_Area_10">#REF!</definedName>
    <definedName name="Excel_BuiltIn_Print_Area_14">#REF!</definedName>
    <definedName name="Excel_BuiltIn_Print_Area_15">#REF!</definedName>
    <definedName name="Excel_BuiltIn_Print_Area_18">#REF!</definedName>
    <definedName name="Excel_BuiltIn_Print_Area_19">#REF!</definedName>
    <definedName name="Excel_BuiltIn_Print_Area_2">#REF!</definedName>
    <definedName name="Excel_BuiltIn_Print_Area_20">#REF!</definedName>
    <definedName name="Excel_BuiltIn_Print_Area_21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</definedNames>
  <calcPr fullCalcOnLoad="1"/>
</workbook>
</file>

<file path=xl/sharedStrings.xml><?xml version="1.0" encoding="utf-8"?>
<sst xmlns="http://schemas.openxmlformats.org/spreadsheetml/2006/main" count="19" uniqueCount="17">
  <si>
    <t>Lp.</t>
  </si>
  <si>
    <t>Nazwa</t>
  </si>
  <si>
    <t>jm.</t>
  </si>
  <si>
    <t>Ilość</t>
  </si>
  <si>
    <t>Wartość netto</t>
  </si>
  <si>
    <t>Wartość brutto</t>
  </si>
  <si>
    <t>Cena jedn.netto</t>
  </si>
  <si>
    <t>Cena jedn.brutto</t>
  </si>
  <si>
    <t>szt.</t>
  </si>
  <si>
    <t xml:space="preserve">              </t>
  </si>
  <si>
    <t>Materiały do automatycznej preparatyki komórek dedykowane do instrumentów  Sepax-2</t>
  </si>
  <si>
    <t xml:space="preserve">RAZEM: </t>
  </si>
  <si>
    <t>Zestaw do sterylnej preparatyki w układzie zamkniętym. 
Każdy zestaw powinien być sterylny, pakowany pojedynczo do jednorazowego użycia. Powinien składać się z komory separacyjnej - strzykawkowej o pojemności co najmniej 220ml +/-5% do której trafia materiał wejściowy i na zasadzie wirowania i odpowiedniego frakcjonowania a następnie transferu frakcji krwi, zapewnia preparatykę mieszaniny mrożeniowej. Zestaw powinien być kompatybilny z instrumentem Sepax-2. Wymagane dostarczenie certyfikatu. 
Zestaw   zaprojektowany do preparatyki różnych produktów komórkowych (komórek macierzystych krwi obwodowej, krwi pępowinowej, szpiku kostnego) do odpłukiwania pozostałości komórkowych, wolnej hemoglobiny i krioprotektantu z mieszaniny mrożeniowej oraz zawieszenie produktu w odpowiednim medium z zachowaniem ponad 90% żywotności.</t>
  </si>
  <si>
    <t>Zestaw do sterylnej preparatyki w układzie zamkniętym. 
Każdy zestaw powinien być sterylny. Powinien składać się z komory separacyjnej - strzykawkowej o pojemności co najmniej 220ml +/-5% do której trafia materiał wejściowy i na zasadzie wirowania i odpowiedniego frakcjonowania a następnie transferu frakcji krwi, zapewnia odpowiednią preparatykę. Zestaw powinien być kompatybilny z instrumentem Sepax-2. Wymagane dostarczenie certyfikatu. 
Zestaw zaprojektowany do izolacji komórek jednojądrzastych (MNC) w gradiencie ciężkości pozwalającej na uzyskanie produktu o niskiej objętości końcowej (8-20 mL).</t>
  </si>
  <si>
    <t>Zestaw do sterylnej preparatyki w układzie zamkniętym. 
Każdy zestaw powinien być sterylny. Każdy zestaw powinien być sterylny. Powinien składać się z komory separacyjnej - strzykawkowej o pojemności co najmniej 220ml +/-5% do której trafia materiał wejściowy i na zasadzie wirowania i odpowiedniego frakcjonowania a następnie transferu frakcji krwi, zapewnia preparatykę. Zestaw powinien być kompatybilny z instrumentem Sepax-2. Wymagane dostarczenie certyfikatu. 
Zestaw  zaprojektowany do izolacji komórek jądrzastych (TNC) ze szpiku kostnego pozwalający na odzyskanie 75% komórek jądrzastych z erytrodeplecją i oddzieleniem osocza.</t>
  </si>
  <si>
    <t>Pakiet  1</t>
  </si>
  <si>
    <t>Formularz asortymentowo - cenowy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</si>
</sst>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 &quot;;\-#,##0.00&quot; zł &quot;;&quot; -&quot;#&quot; zł &quot;;@\ "/>
    <numFmt numFmtId="165" formatCode="#,##0.00\ [$zł-415];[Red]\-#,##0.00\ [$zł-415]"/>
    <numFmt numFmtId="166" formatCode="#,##0.00_ ;[Red]\-#,##0.00\ 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1"/>
      <color indexed="8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" fontId="4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5" fontId="6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33" borderId="10" xfId="0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GDAL~1\AppData\Local\Temp\UVA%20PIT%20pakie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su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"/>
  <sheetViews>
    <sheetView tabSelected="1" zoomScale="85" zoomScaleNormal="85" zoomScaleSheetLayoutView="90" zoomScalePageLayoutView="0" workbookViewId="0" topLeftCell="A1">
      <selection activeCell="L7" sqref="L7"/>
    </sheetView>
  </sheetViews>
  <sheetFormatPr defaultColWidth="10.125" defaultRowHeight="14.25"/>
  <cols>
    <col min="1" max="1" width="10.125" style="1" customWidth="1"/>
    <col min="2" max="2" width="3.875" style="1" customWidth="1"/>
    <col min="3" max="3" width="70.875" style="3" customWidth="1"/>
    <col min="4" max="4" width="4.25390625" style="10" customWidth="1"/>
    <col min="5" max="5" width="4.125" style="10" customWidth="1"/>
    <col min="6" max="6" width="13.125" style="10" customWidth="1"/>
    <col min="7" max="7" width="10.50390625" style="10" customWidth="1"/>
    <col min="8" max="8" width="13.875" style="10" customWidth="1"/>
    <col min="9" max="9" width="12.00390625" style="10" customWidth="1"/>
    <col min="10" max="16384" width="10.125" style="1" customWidth="1"/>
  </cols>
  <sheetData>
    <row r="1" ht="14.25">
      <c r="C1" s="3" t="s">
        <v>16</v>
      </c>
    </row>
    <row r="2" spans="3:9" ht="18">
      <c r="C2" s="11" t="s">
        <v>15</v>
      </c>
      <c r="D2" s="12"/>
      <c r="E2" s="12"/>
      <c r="F2" s="12"/>
      <c r="G2" s="12"/>
      <c r="H2" s="12"/>
      <c r="I2" s="12"/>
    </row>
    <row r="3" spans="2:9" ht="18">
      <c r="B3" s="2" t="s">
        <v>9</v>
      </c>
      <c r="C3" s="18" t="s">
        <v>10</v>
      </c>
      <c r="D3" s="18"/>
      <c r="E3" s="18"/>
      <c r="F3" s="18"/>
      <c r="G3" s="18"/>
      <c r="H3" s="18"/>
      <c r="I3" s="18"/>
    </row>
    <row r="4" spans="2:9" ht="14.25">
      <c r="B4" s="2"/>
      <c r="C4" s="4"/>
      <c r="D4" s="13"/>
      <c r="E4" s="13"/>
      <c r="F4" s="13"/>
      <c r="G4" s="13"/>
      <c r="H4" s="13"/>
      <c r="I4" s="13"/>
    </row>
    <row r="5" spans="2:9" ht="25.5">
      <c r="B5" s="5" t="s">
        <v>0</v>
      </c>
      <c r="C5" s="5" t="s">
        <v>1</v>
      </c>
      <c r="D5" s="5" t="s">
        <v>2</v>
      </c>
      <c r="E5" s="6" t="s">
        <v>3</v>
      </c>
      <c r="F5" s="6" t="s">
        <v>6</v>
      </c>
      <c r="G5" s="6" t="s">
        <v>7</v>
      </c>
      <c r="H5" s="6" t="s">
        <v>4</v>
      </c>
      <c r="I5" s="6" t="s">
        <v>5</v>
      </c>
    </row>
    <row r="6" spans="2:9" ht="102">
      <c r="B6" s="7">
        <v>1</v>
      </c>
      <c r="C6" s="14" t="s">
        <v>13</v>
      </c>
      <c r="D6" s="8" t="s">
        <v>8</v>
      </c>
      <c r="E6" s="15">
        <v>12</v>
      </c>
      <c r="F6" s="9"/>
      <c r="G6" s="9">
        <f>F6*1.08</f>
        <v>0</v>
      </c>
      <c r="H6" s="9">
        <f>F6*E6</f>
        <v>0</v>
      </c>
      <c r="I6" s="9">
        <f>G6*E6</f>
        <v>0</v>
      </c>
    </row>
    <row r="7" spans="2:9" ht="114.75">
      <c r="B7" s="7">
        <v>2</v>
      </c>
      <c r="C7" s="16" t="s">
        <v>14</v>
      </c>
      <c r="D7" s="8" t="s">
        <v>8</v>
      </c>
      <c r="E7" s="15">
        <v>12</v>
      </c>
      <c r="F7" s="9"/>
      <c r="G7" s="9">
        <f>F7*1.08</f>
        <v>0</v>
      </c>
      <c r="H7" s="9">
        <f>F7*E7</f>
        <v>0</v>
      </c>
      <c r="I7" s="9">
        <f>G7*E7</f>
        <v>0</v>
      </c>
    </row>
    <row r="8" spans="2:9" ht="127.5" customHeight="1">
      <c r="B8" s="7">
        <v>3</v>
      </c>
      <c r="C8" s="16" t="s">
        <v>12</v>
      </c>
      <c r="D8" s="8" t="s">
        <v>8</v>
      </c>
      <c r="E8" s="15">
        <v>12</v>
      </c>
      <c r="F8" s="9"/>
      <c r="G8" s="9">
        <f>F8*1.08</f>
        <v>0</v>
      </c>
      <c r="H8" s="9">
        <f>F8*E8</f>
        <v>0</v>
      </c>
      <c r="I8" s="9">
        <f>G8*E8</f>
        <v>0</v>
      </c>
    </row>
    <row r="9" spans="2:9" ht="15">
      <c r="B9" s="19" t="s">
        <v>11</v>
      </c>
      <c r="C9" s="19"/>
      <c r="D9" s="19"/>
      <c r="E9" s="19"/>
      <c r="F9" s="19"/>
      <c r="G9" s="19"/>
      <c r="H9" s="17">
        <f>SUM(H6:H8)</f>
        <v>0</v>
      </c>
      <c r="I9" s="17">
        <f>SUM(I6:I8)</f>
        <v>0</v>
      </c>
    </row>
  </sheetData>
  <sheetProtection selectLockedCells="1" selectUnlockedCells="1"/>
  <mergeCells count="2">
    <mergeCell ref="C3:I3"/>
    <mergeCell ref="B9: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Ussowicz</dc:creator>
  <cp:keywords/>
  <dc:description/>
  <cp:lastModifiedBy>USKPC06218</cp:lastModifiedBy>
  <cp:lastPrinted>2016-07-21T09:11:12Z</cp:lastPrinted>
  <dcterms:created xsi:type="dcterms:W3CDTF">2016-05-31T11:52:11Z</dcterms:created>
  <dcterms:modified xsi:type="dcterms:W3CDTF">2021-12-03T13:52:05Z</dcterms:modified>
  <cp:category/>
  <cp:version/>
  <cp:contentType/>
  <cp:contentStatus/>
</cp:coreProperties>
</file>