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<sst xmlns="http://schemas.openxmlformats.org/spreadsheetml/2006/main" count="23" uniqueCount="16">
  <si>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</si>
  <si>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</si>
  <si>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</si>
  <si>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</si>
  <si>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</si>
  <si>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</si>
  <si>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</si>
  <si>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1</t>
  </si>
  <si>
    <t>1.PHUP MIMAR
Marian Sopinka
ul. Zaułek Rogoziński 1/7
51-116 Wrocław</t>
  </si>
  <si>
    <t>2.P.P.U.H. Sweet 
Muzyk Ewa
ul. Stoczniowa 6E/7
51-225 Wrocław</t>
  </si>
  <si>
    <t xml:space="preserve"> pakiet nr 2</t>
  </si>
  <si>
    <t xml:space="preserve"> pakiet nr 3</t>
  </si>
  <si>
    <t xml:space="preserve"> pakiet nr 4</t>
  </si>
  <si>
    <t xml:space="preserve"> pakiet nr 5</t>
  </si>
  <si>
    <t>3. AGRO-INVEST
Gospodarstwo Rolne 
Łach Janusz
Radzowice 63
56-504 Dziadowa Kłoda</t>
  </si>
  <si>
    <t>4.PPHU Sauerkraut Sp. z o.o.
ul.Łódzka 141
62-800 Kalisz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</si>
</sst>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5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6" fillId="0" borderId="23" xfId="0" applyNumberFormat="1" applyFont="1" applyBorder="1" applyAlignment="1">
      <alignment horizontal="right" vertical="center"/>
    </xf>
    <xf numFmtId="4" fontId="66" fillId="0" borderId="23" xfId="127" applyNumberFormat="1" applyFont="1" applyFill="1" applyBorder="1" applyAlignment="1">
      <alignment horizontal="right"/>
      <protection/>
    </xf>
    <xf numFmtId="4" fontId="27" fillId="0" borderId="25" xfId="126" applyNumberFormat="1" applyFont="1" applyBorder="1" applyAlignment="1">
      <alignment/>
      <protection/>
    </xf>
    <xf numFmtId="3" fontId="64" fillId="0" borderId="26" xfId="0" applyNumberFormat="1" applyFont="1" applyBorder="1" applyAlignment="1">
      <alignment/>
    </xf>
    <xf numFmtId="3" fontId="64" fillId="0" borderId="27" xfId="0" applyNumberFormat="1" applyFont="1" applyBorder="1" applyAlignment="1">
      <alignment/>
    </xf>
    <xf numFmtId="3" fontId="64" fillId="0" borderId="28" xfId="0" applyNumberFormat="1" applyFont="1" applyBorder="1" applyAlignment="1">
      <alignment/>
    </xf>
    <xf numFmtId="4" fontId="27" fillId="0" borderId="29" xfId="126" applyNumberFormat="1" applyFont="1" applyBorder="1" applyAlignment="1">
      <alignment/>
      <protection/>
    </xf>
    <xf numFmtId="0" fontId="67" fillId="0" borderId="23" xfId="0" applyFont="1" applyBorder="1" applyAlignment="1">
      <alignment vertical="center" wrapText="1"/>
    </xf>
    <xf numFmtId="4" fontId="67" fillId="0" borderId="23" xfId="0" applyNumberFormat="1" applyFont="1" applyBorder="1" applyAlignment="1">
      <alignment/>
    </xf>
    <xf numFmtId="4" fontId="64" fillId="0" borderId="30" xfId="0" applyNumberFormat="1" applyFont="1" applyBorder="1" applyAlignment="1">
      <alignment horizontal="right" wrapText="1"/>
    </xf>
    <xf numFmtId="4" fontId="64" fillId="0" borderId="23" xfId="0" applyNumberFormat="1" applyFont="1" applyBorder="1" applyAlignment="1">
      <alignment horizontal="right" wrapText="1"/>
    </xf>
    <xf numFmtId="4" fontId="65" fillId="0" borderId="23" xfId="0" applyNumberFormat="1" applyFont="1" applyBorder="1" applyAlignment="1">
      <alignment horizontal="right"/>
    </xf>
    <xf numFmtId="3" fontId="64" fillId="0" borderId="23" xfId="0" applyNumberFormat="1" applyFont="1" applyBorder="1" applyAlignment="1">
      <alignment horizontal="center"/>
    </xf>
    <xf numFmtId="3" fontId="64" fillId="0" borderId="31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"/>
  <sheetViews>
    <sheetView tabSelected="1" zoomScale="110" zoomScaleNormal="110" zoomScalePageLayoutView="0" workbookViewId="0" topLeftCell="A1">
      <selection activeCell="M4" sqref="M4:R11"/>
    </sheetView>
  </sheetViews>
  <sheetFormatPr defaultColWidth="8.796875" defaultRowHeight="14.25"/>
  <cols>
    <col min="1" max="1" width="3" style="1" customWidth="1"/>
    <col min="2" max="2" width="12.5" style="1" customWidth="1"/>
    <col min="3" max="3" width="15.8984375" style="1" customWidth="1"/>
    <col min="4" max="4" width="14.3984375" style="1" customWidth="1"/>
    <col min="5" max="6" width="16.69921875" style="1" customWidth="1"/>
    <col min="7" max="8" width="14.8984375" style="1" customWidth="1"/>
    <col min="9" max="9" width="15.5" style="1" customWidth="1"/>
    <col min="10" max="10" width="14.8984375" style="1" customWidth="1"/>
    <col min="11" max="11" width="18.19921875" style="1" customWidth="1"/>
    <col min="12" max="12" width="18" style="1" customWidth="1"/>
    <col min="13" max="16384" width="9" style="1" customWidth="1"/>
  </cols>
  <sheetData>
    <row r="4" spans="1:13" ht="105.75" customHeight="1">
      <c r="A4" s="7" t="s">
        <v>0</v>
      </c>
      <c r="B4" s="7" t="s">
        <v>1</v>
      </c>
      <c r="C4" s="8" t="s">
        <v>4</v>
      </c>
      <c r="D4" s="9" t="s">
        <v>2</v>
      </c>
      <c r="E4" s="4" t="s">
        <v>8</v>
      </c>
      <c r="F4" s="4" t="s">
        <v>8</v>
      </c>
      <c r="G4" s="4" t="s">
        <v>9</v>
      </c>
      <c r="H4" s="4" t="s">
        <v>9</v>
      </c>
      <c r="I4" s="4" t="s">
        <v>14</v>
      </c>
      <c r="J4" s="4" t="s">
        <v>14</v>
      </c>
      <c r="K4" s="4" t="s">
        <v>15</v>
      </c>
      <c r="L4" s="4" t="s">
        <v>15</v>
      </c>
      <c r="M4" s="3"/>
    </row>
    <row r="5" spans="1:13" ht="14.25" customHeight="1">
      <c r="A5" s="13">
        <v>1</v>
      </c>
      <c r="B5" s="17" t="s">
        <v>7</v>
      </c>
      <c r="C5" s="19">
        <v>21169</v>
      </c>
      <c r="D5" s="20">
        <v>22257.3</v>
      </c>
      <c r="E5" s="4">
        <v>19587</v>
      </c>
      <c r="F5" s="4">
        <v>20566.35</v>
      </c>
      <c r="G5" s="4">
        <v>21306</v>
      </c>
      <c r="H5" s="4">
        <v>22371.3</v>
      </c>
      <c r="I5" s="4"/>
      <c r="J5" s="4"/>
      <c r="K5" s="4"/>
      <c r="L5" s="4"/>
      <c r="M5" s="3"/>
    </row>
    <row r="6" spans="1:13" ht="12">
      <c r="A6" s="13">
        <v>2</v>
      </c>
      <c r="B6" s="17" t="s">
        <v>10</v>
      </c>
      <c r="C6" s="19">
        <v>7810</v>
      </c>
      <c r="D6" s="20">
        <v>8236</v>
      </c>
      <c r="E6" s="4">
        <v>9940</v>
      </c>
      <c r="F6" s="4">
        <v>10437</v>
      </c>
      <c r="G6" s="4">
        <v>17750</v>
      </c>
      <c r="H6" s="4">
        <v>18637.5</v>
      </c>
      <c r="I6" s="4"/>
      <c r="J6" s="4"/>
      <c r="K6" s="4"/>
      <c r="L6" s="4"/>
      <c r="M6" s="3"/>
    </row>
    <row r="7" spans="1:13" ht="12">
      <c r="A7" s="13">
        <v>3</v>
      </c>
      <c r="B7" s="18" t="s">
        <v>11</v>
      </c>
      <c r="C7" s="19">
        <v>843</v>
      </c>
      <c r="D7" s="20">
        <v>910.6</v>
      </c>
      <c r="E7" s="4">
        <v>1385</v>
      </c>
      <c r="F7" s="4">
        <v>1495.8</v>
      </c>
      <c r="G7" s="4">
        <v>2040</v>
      </c>
      <c r="H7" s="4">
        <v>2203.2</v>
      </c>
      <c r="I7" s="4"/>
      <c r="J7" s="4"/>
      <c r="K7" s="4">
        <v>1655</v>
      </c>
      <c r="L7" s="4">
        <v>1787.4</v>
      </c>
      <c r="M7" s="3"/>
    </row>
    <row r="8" spans="1:13" ht="11.25" customHeight="1">
      <c r="A8" s="14">
        <v>4</v>
      </c>
      <c r="B8" s="17" t="s">
        <v>12</v>
      </c>
      <c r="C8" s="19">
        <v>72420</v>
      </c>
      <c r="D8" s="20">
        <v>78164</v>
      </c>
      <c r="E8" s="4">
        <v>99780</v>
      </c>
      <c r="F8" s="4">
        <v>107762.4</v>
      </c>
      <c r="G8" s="4">
        <v>103600</v>
      </c>
      <c r="H8" s="4">
        <v>111884</v>
      </c>
      <c r="I8" s="4">
        <v>105270</v>
      </c>
      <c r="J8" s="4">
        <v>113691</v>
      </c>
      <c r="K8" s="4"/>
      <c r="L8" s="4"/>
      <c r="M8" s="3"/>
    </row>
    <row r="9" spans="1:13" ht="12">
      <c r="A9" s="15">
        <v>5</v>
      </c>
      <c r="B9" s="17" t="s">
        <v>13</v>
      </c>
      <c r="C9" s="16">
        <v>48517</v>
      </c>
      <c r="D9" s="12">
        <v>50956.6</v>
      </c>
      <c r="E9" s="2">
        <v>53270</v>
      </c>
      <c r="F9" s="2">
        <v>55933.5</v>
      </c>
      <c r="G9" s="2">
        <v>63825</v>
      </c>
      <c r="H9" s="2">
        <v>67016.25</v>
      </c>
      <c r="I9" s="2"/>
      <c r="J9" s="2"/>
      <c r="K9" s="2"/>
      <c r="L9" s="2"/>
      <c r="M9" s="3"/>
    </row>
    <row r="10" spans="1:13" ht="12">
      <c r="A10" s="22" t="s">
        <v>3</v>
      </c>
      <c r="B10" s="23"/>
      <c r="C10" s="10">
        <f aca="true" t="shared" si="0" ref="C10:H10">SUM(C5:C9)</f>
        <v>150759</v>
      </c>
      <c r="D10" s="11">
        <f t="shared" si="0"/>
        <v>160524.5</v>
      </c>
      <c r="E10" s="2">
        <f t="shared" si="0"/>
        <v>183962</v>
      </c>
      <c r="F10" s="2">
        <f t="shared" si="0"/>
        <v>196195.05</v>
      </c>
      <c r="G10" s="2">
        <f t="shared" si="0"/>
        <v>208521</v>
      </c>
      <c r="H10" s="2">
        <f t="shared" si="0"/>
        <v>222112.25</v>
      </c>
      <c r="I10" s="21">
        <f>SUM(I8:I9)</f>
        <v>105270</v>
      </c>
      <c r="J10" s="21">
        <f>SUM(J8:J9)</f>
        <v>113691</v>
      </c>
      <c r="K10" s="2">
        <f>SUM(K7:K9)</f>
        <v>1655</v>
      </c>
      <c r="L10" s="2">
        <f>SUM(L7:L9)</f>
        <v>1787.4</v>
      </c>
      <c r="M10" s="3"/>
    </row>
    <row r="11" spans="1:12" ht="12">
      <c r="A11" s="24" t="s">
        <v>5</v>
      </c>
      <c r="B11" s="24"/>
      <c r="C11" s="5"/>
      <c r="D11" s="5"/>
      <c r="E11" s="6"/>
      <c r="F11" s="6" t="s">
        <v>6</v>
      </c>
      <c r="G11" s="5"/>
      <c r="H11" s="6" t="s">
        <v>6</v>
      </c>
      <c r="I11" s="5"/>
      <c r="J11" s="6" t="s">
        <v>6</v>
      </c>
      <c r="K11" s="5"/>
      <c r="L11" s="6" t="s">
        <v>6</v>
      </c>
    </row>
  </sheetData>
  <sheetProtection/>
  <mergeCells count="2"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2019-09-06T12:29:39Z</dcterms:modified>
  <cp:category/>
  <cp:version/>
  <cp:contentType/>
  <cp:contentStatus/>
</cp:coreProperties>
</file>