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pakiet 1" sheetId="1" r:id="rId1"/>
    <sheet name="pakiet 2" sheetId="2" r:id="rId2"/>
    <sheet name="pakiet 3" sheetId="3" r:id="rId3"/>
    <sheet name="pakiet 4" sheetId="4" r:id="rId4"/>
  </sheets>
  <definedNames>
    <definedName name="_xlnm.Print_Area" localSheetId="2">'pakiet 3'!$A$1:$L$21</definedName>
  </definedNames>
  <calcPr fullCalcOnLoad="1"/>
</workbook>
</file>

<file path=xl/comments1.xml><?xml version="1.0" encoding="utf-8"?>
<comments xmlns="http://schemas.openxmlformats.org/spreadsheetml/2006/main">
  <authors>
    <author> </author>
  </authors>
  <commentList>
    <comment ref="C167" authorId="0">
      <text>
        <r>
          <rPr>
            <b/>
            <sz val="9"/>
            <color indexed="8"/>
            <rFont val="Tahoma"/>
            <family val="2"/>
          </rPr>
          <t xml:space="preserve">Apteka Szpitalna -1.59:
</t>
        </r>
        <r>
          <rPr>
            <sz val="9"/>
            <color indexed="8"/>
            <rFont val="Tahoma"/>
            <family val="2"/>
          </rPr>
          <t>albo gaza albo o gęstym splocie, powinny być gęsto tkane pahecel knit po 12 szt</t>
        </r>
      </text>
    </comment>
    <comment ref="C168" authorId="0">
      <text>
        <r>
          <rPr>
            <b/>
            <sz val="9"/>
            <color indexed="8"/>
            <rFont val="Tahoma"/>
            <family val="2"/>
          </rPr>
          <t xml:space="preserve">Apteka Szpitalna -1.59:
</t>
        </r>
        <r>
          <rPr>
            <sz val="9"/>
            <color indexed="8"/>
            <rFont val="Tahoma"/>
            <family val="2"/>
          </rPr>
          <t>albo gaza albo o gęstym splocie, powinny być gęsto tkane pahecel knit po 12 szt</t>
        </r>
      </text>
    </comment>
    <comment ref="C169" authorId="0">
      <text>
        <r>
          <rPr>
            <b/>
            <sz val="9"/>
            <color indexed="8"/>
            <rFont val="Tahoma"/>
            <family val="2"/>
          </rPr>
          <t xml:space="preserve">Apteka Szpitalna -1.59:
</t>
        </r>
        <r>
          <rPr>
            <sz val="9"/>
            <color indexed="8"/>
            <rFont val="Tahoma"/>
            <family val="2"/>
          </rPr>
          <t>albo gaza albo o gęstym splocie, powinny być gęsto tkane pahecel knit po 12 szt</t>
        </r>
      </text>
    </comment>
    <comment ref="C172" authorId="0">
      <text>
        <r>
          <rPr>
            <b/>
            <sz val="9"/>
            <color indexed="8"/>
            <rFont val="Tahoma"/>
            <family val="2"/>
          </rPr>
          <t xml:space="preserve">Apteka Szpitalna -1.59:
</t>
        </r>
        <r>
          <rPr>
            <sz val="9"/>
            <color indexed="8"/>
            <rFont val="Tahoma"/>
            <family val="2"/>
          </rPr>
          <t xml:space="preserve">fibrylar phcel 10 szt
</t>
        </r>
      </text>
    </comment>
    <comment ref="C173" authorId="0">
      <text>
        <r>
          <rPr>
            <b/>
            <sz val="9"/>
            <color indexed="8"/>
            <rFont val="Tahoma"/>
            <family val="2"/>
          </rPr>
          <t xml:space="preserve">Apteka Szpitalna -1.59:
</t>
        </r>
        <r>
          <rPr>
            <sz val="9"/>
            <color indexed="8"/>
            <rFont val="Tahoma"/>
            <family val="2"/>
          </rPr>
          <t xml:space="preserve">fibrylar phcel 10 szt
</t>
        </r>
      </text>
    </comment>
    <comment ref="C174" authorId="0">
      <text>
        <r>
          <rPr>
            <b/>
            <sz val="9"/>
            <color indexed="8"/>
            <rFont val="Tahoma"/>
            <family val="2"/>
          </rPr>
          <t xml:space="preserve">Apteka Szpitalna -1.59:
</t>
        </r>
        <r>
          <rPr>
            <sz val="9"/>
            <color indexed="8"/>
            <rFont val="Tahoma"/>
            <family val="2"/>
          </rPr>
          <t xml:space="preserve">fibrylar phcel 10 szt
</t>
        </r>
      </text>
    </comment>
  </commentList>
</comments>
</file>

<file path=xl/sharedStrings.xml><?xml version="1.0" encoding="utf-8"?>
<sst xmlns="http://schemas.openxmlformats.org/spreadsheetml/2006/main" count="687" uniqueCount="425">
  <si>
    <t>L.p.</t>
  </si>
  <si>
    <t>numer pozycji</t>
  </si>
  <si>
    <t>SPECYFICKACJA</t>
  </si>
  <si>
    <t>JM</t>
  </si>
  <si>
    <t>CENNA NETTO</t>
  </si>
  <si>
    <t>CENA BRUTTO</t>
  </si>
  <si>
    <t>WARTOŚĆ NETTO</t>
  </si>
  <si>
    <t>WARTOŚĆ BRUTTO</t>
  </si>
  <si>
    <t>Barwne oznaczniki chirurgizne, czerwone, 2x900mm 10szt</t>
  </si>
  <si>
    <t>op.</t>
  </si>
  <si>
    <t>Chusta trójkątna włókninowa</t>
  </si>
  <si>
    <t>szt.</t>
  </si>
  <si>
    <t>Elastyczna siatka do mocowania opatrunków, szer. 1,5-2,5cm(+/- 0,5cm),  dł.10-11,6 m w stanie nierozciągniętym, rozm. na dłon, stopę.</t>
  </si>
  <si>
    <t>Elastyczna siatka do mocowania opatrunków, szer. 2,5-3,5cm(+/- 0,5cm),  dł. 10-11,6 m w stanie nierozciągniętym, rozm. na ramię, łokieć</t>
  </si>
  <si>
    <t>Elastyczna siatka do mocowania opatrunków, szer. 9-13,5cm (+/- 0,5cm),  dł. 10-11,6m w stanie nierozciągniętym, rozm. na biodra, brzuch</t>
  </si>
  <si>
    <t>Elastyczna siatka do mocowania opatrunków, szer. 3-4,5cm(+/- 0,5cm), dł. 10-11,6 m w stanie nierozciągniętym, rozm. na podudzie, kolano, ramię, stopę, łokieć.</t>
  </si>
  <si>
    <t>Elastyczna siatka do mocowania opatrunków, szer. 5,0-6,5cm(+/- 0,5cm), dł. 10-11,6 m w stanie nierozciągniętym, rozm. na głowę, ramię, podudzie, kolano.</t>
  </si>
  <si>
    <t>Elastyczna siatka do mocowania opatrunków, szer. 6,5-8,5cm(+/- 0,5cm), dł. 10-11,6 m w stanie nierozciągniętym, rozm. na udo, głowę, biodra</t>
  </si>
  <si>
    <t>folia operacyjna 15x28cm, wykonana z poliuretanu, pokryta hipoalergicznym klejem akrylowym, zapewniająca prawidłową wymianę gazową między folią a skórą,, stanowiąca barierę dla drobnoustrojów i bakterii, przezroczysta, wodoodporna, grubość 0,05mm,  elastyczna, hipoalergiczna, jałowa x 10 szt.</t>
  </si>
  <si>
    <t>folia operacyjna  60cmx35cm warstwa całkowita, wykonana z polietylenu, grubość 0,05 mm, matowa, antystatyczna, elastyczna, półprzepuszczalna, hypoalergiczna, a klejem akrylowym, paro-przepuszczalność (MVTR) &lt;400g/m2/24h, z znacznikiem sterylności, opakowanie x10szt</t>
  </si>
  <si>
    <t>folia operacyjna  82cmx45cm warstwa całkowita, wykonana z polietylenu, grubość 0,05 mm, matowa, antystatyczna, elastyczna, półprzepuszczalna, hypoalergiczna, a klejem akrylowym, paro-przepuszczalność (MVTR) &lt;400g/m2/24h, z znacznikiem sterylności, opakowanie x10szt</t>
  </si>
  <si>
    <t>folia operacyjna  z poliestru, bakteriobójcza, zawierająca jodofor w warstwie klejącej, uwalniająca wolny jod, grubość 0,025mm, oddychająca, rozciągliwa, niepalna, matowa, oddychająca, rozciągliwa (wytrzymująca rozciąganie do 28%), hypoalergiczna, z klejem akrylowym, paro-przepuszczalność (MVTR) &gt;400g/m2/24h, sterylna  rozm. całkowity 66 cm x 45 cm x10szt</t>
  </si>
  <si>
    <t>Gaza bawełniana jałowa 1m2, 17 nitkowa.</t>
  </si>
  <si>
    <t>Gaza bawełniana niejałowa 17 nitkowa,  90cm*100mb</t>
  </si>
  <si>
    <t>gąbka hemostatyczna wchłanialna z żelatyny do zabiegów w jamie ustnej. o rozmiarach 1cm*1cm*1cm,  1 szt.</t>
  </si>
  <si>
    <t xml:space="preserve">Gąbka hemostatyczna wchłanialna z żelatyny o rozmiarach 7cm*5cm*1cm lub 8cm*5cm*1cm,  1szt. </t>
  </si>
  <si>
    <t>gąbka hemostatyczna wchłanialna z żelatyny o rozmiarach 7cm*5cm*0,1cm lub 8cm*5cm*0,1cm,  1szt.</t>
  </si>
  <si>
    <t xml:space="preserve">Opatrunek hydrożelowy, w postaci amorficznego żelu sterylnego do szybkiego oczyszczania rany i wchłaniania zanieczyszczeń, nawilżający i utrzymujący wilgotne środowisko rany, pakowany w strzykawkę, 20g x 1 szt. </t>
  </si>
  <si>
    <t>koc ratunkowy przeciwwstrząsowy, foliowy, srebrno-złoty  210-160cm</t>
  </si>
  <si>
    <t>kompresy gazowe jałowe ze 100% bawełny bielonej, hydrofilowej z zakładanymi brzegami bez luźnych nitek,17nitkowe,12warstwowe     10*10cm* 10 szt. Opakowanie foliowo-foliowe lub foliowo-papierowe niepylące przy otwieraniu, z mankietem do otwierania min. 1cm z jednego boku i/lub 1,5cm z jednego brzegu</t>
  </si>
  <si>
    <t>kompresy gazowe jałowe ze 100% bawełny bielonej, hydrofilowej z zakładanymi brzegami bez luźnych nitek,17nitkowe,12warstwowe     10*10cm* 5 szt.  Opakowanie foliowo-foliowe lub foliowo-papierowe niepylące przy otwieraniu, z mankietem do otwierania min. 1cm z jednego boku i/lub 1,5cm z jednego brzegu</t>
  </si>
  <si>
    <t xml:space="preserve">kompres gazowy 10x10 jałowy, z nitką RTG, ze 100% bawełny
bielonej, hydrofilowej, bez luźnych nitek, z zakładanymi brzegami,
17-nitkowe, 8 warstwowe, pakowane w papier-folie, , z mankietem do otwierania min. 1cm z jednego boku i/lub 1,5cm z jednego brzegu, pakowane po 20 szt. Opakowanie jednostkowe posiada informacje o nazwie produktu, ilości sztuk w opakowaniu, dacie ważności i nr serii w postaci naklejki
</t>
  </si>
  <si>
    <t xml:space="preserve">kompres gazowy 10x10 jałowy, z nitką RTG, ze 100% bawełny
bielonej, hydrofilowej, bez luźnych nitek, z zakładanymi brzegami,
17-nitkowe, 8 warstwowe, pakowane w papier-folie, , z mankietem do otwierania min. 1cm z jednego boku i/lub 1,5cm z jednego brzegu, pakowane po 10 szt. Opakowanie jednostkowe posiada informacje o nazwie produktu, ilości sztuk w opakowaniu, dacie ważności i nr serii w postaci naklejki
</t>
  </si>
  <si>
    <t xml:space="preserve">kompres gazowy 10x10 jałowy, z nitką RTG, ze 100% bawełny
bielonej, hydrofilowej, bez luźnych nitek, z zakładanymi brzegami,
17-nitkowe, 16 warstwowe, pakowane w papier-folie, , z mankietem do otwierania min. 1cm z jednego boku i/lub 1,5cm z jednego brzegu, pakowane po 10 szt. Opakowanie jednostkowe posiada informacje o nazwie produktu, ilości sztuk w opakowaniu, dacie ważności i nr serii w postaci naklejki
</t>
  </si>
  <si>
    <t xml:space="preserve">kompres gazowy 10x10 jałowy, z nitką RTG, ze 100% bawełny
bielonej, hydrofilowej, bez luźnych nitek, z zakładanymi brzegami,
17-nitkowe, 16 warstwowe, pakowane w papier-folie, , z mankietem do otwierania min. 1cm z jednego boku i/lub 1,5cm z jednego brzegu, pakowane po 20 szt. Opakowanie jednostkowe posiada informacje o nazwie produktu, ilości sztuk w opakowaniu, dacie ważności i nr serii w postaci naklejki*
</t>
  </si>
  <si>
    <t xml:space="preserve">kompres gazowy 10x10 jałowy, z nitką RTG, ze 100% bawełny
bielonej, hydrofilowej, bez luźnych nitek, z zakładanymi brzegami,
17-nitkowe, 16 warstwowe, pakowane w papier-folie,, z mankietem do otwierania min. 1cm z jednego boku i/lub 1,5cm z jednego brzegu, pakowane po 50 szt.Opakowanie jednostkowe posiada informacje o nazwie produktu, ilości sztuk w opakowaniu, dacie ważności i nr serii w postaci naklejki
</t>
  </si>
  <si>
    <t xml:space="preserve">kompres gazowy 10x20, jałowy, z nitką RTG, ze 100% bawełny
bielonej, hydrofilowej, bez luźnych nitek, z zakładanymi brzegami,
17-nitkowe, 16 warstwowe, pakowane w papier-folie, , z mankietem do otwierania min. 1cm z jednego boku i/lub 1,5cm z jednego brzegu,  pakowane po 10 szt. Opakowanie jednostkowe posiada informacje o nazwie produktu, ilości sztuk w opakowaniu, dacie ważności i nr serii w postaci naklejki
</t>
  </si>
  <si>
    <t>Kompresy gazowe jałowe ze 100% bawełny bielonej, hydrofilowej z zakładanymi brzegami bez luźnych nitek,17nitkowe,8warstwowe     5*5cm* 2 szt.  Opakowanie foliowo-foliowe lub foliowo-papierowe niepylące przy otwieraniu, z mankietem do otwierania min. 1cm z jednego boku i/lub1,5cm z jednego brzegu.</t>
  </si>
  <si>
    <t>kompresy gazowe jałowe ze 100% bawełny bielonej, hydrofilowej z zakładanymi brzegami bez luźnych nitek,17nitkowe,12warstwowe     5*5cm* 10 szt.  Opakowanie foliowo-foliowe lub foliowo-papierowe niepylące przy otwieraniu, z mankietem do otwierania min. 1cm z jednego boku i/lub 1,5cm z jednego brzegu</t>
  </si>
  <si>
    <t>kompresy gazowe jałowe ze 100% bawełny bielonej, hydrofilowej z zakładanymi brzegami bez luźnych nitek, 17nitkowe, 12warstwowe     5*5cm* 3 szt. Opakowanie foliowo-foliowe lub foliowo-papierowe niepylące przy otwieraniu, z mankietem do otwierania min. 1cm z jednego boku i/lub 1,5cm z jednego brzegu</t>
  </si>
  <si>
    <t xml:space="preserve">kompres gazowy 5x5 jałowy, z nitką RTG, ze 100% bawełny
bielonej, hydrofilowej, bez luźnych nitek, z zakładanymi brzegami,
17-nitkowe, 16 warstwowe, pakowane w papier-folie, , z mankietem do otwierania min. 1cm z jednego boku i/lub 1,5cm z jednego brzegu, pakowane po 10 szt. Opakowanie jednostkowe posiada informacje o nazwie produktu, ilości sztuk w opakowaniu, dacie ważności i nr serii w postaci naklejki
</t>
  </si>
  <si>
    <t>Kompresy gazowe jałowe ze 100% bawełny bielonej, hydrofilowej z zakładanymi brzegami bez luźnych nitek, 17 nitkowe, 8 warstwowe, 7,5*7,5cm*2szt Opakowanie foliowo-foliowe lub foliowo-papierowe niepylące przy otwieraniu, z mankietem do otwierania min. 1cm z jednego boku i/lub1,5cm z jednego brzegu</t>
  </si>
  <si>
    <t>kompresy gazowe jałowe ze 100% bawełny bielonej, hydrofilowej z zakładanymi brzegami bez luźnych nitek, 17nitkowe, 12warstwowe     7,5cm*7,5cm* 10 szt. Opakowanie foliowo-foliowe lub foliowo-papierowe niepylące przy otwieraniu, z mankietem do otwierania min. 1cm z jednego boku i/lub 1,5cm z jednego brzegu</t>
  </si>
  <si>
    <t>kompresy gazowe jałowe ze 100% bawełny bielonej, hydrofilowej z zakładanymi brzegami bez luźnych nitek, 17nitkowe, 12warstwowe     7,5cm*7,5cm* 5 szt. Opakowanie foliowo-foliowe lub foliowo-papierowe niepylące przy otwieraniu, z mankietem do otwierania min. 1cm z jednego boku i/lub 1,5cm z jednego brzegu</t>
  </si>
  <si>
    <t>kompres gazowy 7,5x7,5, jałowy jałowy, z nitką RTG, ze 100% bawełny bielonej, hydrofilowej, bez luźnych nitek, z zakładanymi brzegami, 17-nitkowe, 8 warstwowe, pakowane w papier-folie, z mankietem do otwierania min. 1cm z jednego boku i/lub 1,5cm z jednego brzegu,  pakowane  po 20 szt. Opakowanie jednostkowe posiada informacje o nazwie produktu, ilości sztuk w opakowaniu, dacie ważności i nr serii w postaci naklejki</t>
  </si>
  <si>
    <t>kompres gazowy 7,5x7,5, jałowy jałowy, z nitką RTG, ze 100% bawełny bielonej, hydrofilowej, bez luźnych nitek, z zakładanymi brzegami, 17-nitkowe, 16 warstwowe, pakowane w papier-folie, z mankietem do otwierania min. 1cm z jednego boku i/lub 1,5cm z jednego brzegu,  pakowane  po 10 szt. Opakowanie jednostkowe posiada informacje o nazwie produktu, ilości sztuk w opakowaniu, dacie ważności i nr serii w postaci naklejki</t>
  </si>
  <si>
    <t>kompres gazowy 7,5x7,5, jałowy jałowy, z nitką RTG, ze 100% bawełny bielonej, hydrofilowej, bez luźnych nitek, z zakładanymi brzegami, 17-nitkowe, 16 warstwowe, pakowane w papier-folie, z mankietem do otwierania min. 1cm z jednego boku i/lub 1,5cm z jednego brzegu,  pakowane  po 5 szt. Opakowanie jednostkowe posiada informacje o nazwie produktu, ilości sztuk w opakowaniu, dacie ważności i nr serii w postaci naklejki</t>
  </si>
  <si>
    <t>Kompresy jałowe wykonane z włókniny kompresowej, 4 warstwowe, 30g/m2,  7,5*7,5cm 2 szt.</t>
  </si>
  <si>
    <t>Kompresy jałowe wykonane z włókniny kompresowej, 4 warstwowe, 30g/m2,  5*5cm 2 szt.</t>
  </si>
  <si>
    <t>kompresy gazowe niejałowe ze 100% bawełny bielonej, hydrofilowej z zakładanymi brzegami bez luźnych nitek, 17 nitkowe, 16 warstwowe, 10*10cm*100szt</t>
  </si>
  <si>
    <t>Kompresy gazowe niejałowe ze 100% bawełny bielonej,hydrofilowej z zakładanymi brzegami bez luźnych nitek,  17 nitkowe, 16 warstwowe, 5*5cm*100szt.</t>
  </si>
  <si>
    <t>Kompresy gazowe niejałowe ze 100% bawełny bielonej,hydrofilowej z zakładanymi brzegami bez luźnych nitek,  13 nitkowe, 8 warstwowe, 10*10cm*100szt.</t>
  </si>
  <si>
    <t>Kompresy gazowe niejałowe ze 100% bawełny bielonej,hydrofilowej z zakładanymi brzegami bez luźnych nitek,  13 nitkowe, 8 warstwowe, 7,5*7,5cm*100szt.</t>
  </si>
  <si>
    <t>kompresy gazowe niejałowe ze 100% bawełny bielonej z nitką rtg, 17nitkowe, 16warstwowe   10*20cm*100 szt.</t>
  </si>
  <si>
    <t>Kompresy z waty celulozowej bielonej bezchlorowo, na rolce, brzegu kompresów wzmocnione przez sztancowanie, niepylące rozm. 4*5cm, rolka = 500 szt</t>
  </si>
  <si>
    <t>lignina bielona (wata celulozowa) spełniająca wymagania ustawy o wyrobach medycznych, płaty, 5 kg o wymiarach 40x 60cm, niepyląca</t>
  </si>
  <si>
    <t>Opaska dziana podtrzymująca, 4m*10cm x 1szt</t>
  </si>
  <si>
    <t>Opaska dziana podtrzymująca, 4m*15cm x1szt</t>
  </si>
  <si>
    <t>Opaska dziana podtrzymująca, 4m*5cm x1szt</t>
  </si>
  <si>
    <t>opaska dziana podtrzymująca, jałowa, 15x4  z mankietem min 1,5 cm z jednego brzegu i /lub 1cm z jednego boku pakowane  po 1 szt.</t>
  </si>
  <si>
    <t>opaska dziana podtrzymująca, jałowa, 10x4  z mankietem min 1,5 cm z jednego brzegu i /lub 1cm z jednego boku pakowane  po 1 szt.</t>
  </si>
  <si>
    <t>opaska elastyczna tkana z kurczliwych włókien z zapinką, 5m*10cm</t>
  </si>
  <si>
    <t>opaska elastyczna tkana z kurczliwych włókien  z zapinką, 5m*12cm</t>
  </si>
  <si>
    <t>opaska elastyczna tkana z kurczliwych włókien  z zapinką, 5m*15cm</t>
  </si>
  <si>
    <t>Opaska elastyczna podtrzymująca samoprzylepna  6 cm x 4 m</t>
  </si>
  <si>
    <t>Opaska elastyczna podtrzymująca samoprzylepna  12 cm x 4 m</t>
  </si>
  <si>
    <t xml:space="preserve">opaska elastyczna 15 cmx 5 m - tkana z kurczliwych włókien z zapinką,
jałowa, pakowana w papier-folię, z mankietem min 1,5 cm z jednego brzegu i /lub 1cm z jednego boku pakowane  po 1 szt.
</t>
  </si>
  <si>
    <t xml:space="preserve">opaska elastyczna 12 cmx 5 m - tkana z kurczliwych włókien z zapinką,
jałowa, pakowana w papier-folię, z mankietem min 1,5 z jednego brzegu i /lub 1cm z jednego boku pakowane  po 1 szt.
</t>
  </si>
  <si>
    <t>opaska elastyczna 10 cmx 5 m - tkana z kurczliwych włókien z zapinką,
jałowa, pakowana w papier-folię z mankietem min 1,5 cm z jednego brzegu i /lub 1cm z jednego boku pakowane  po 1 szt.</t>
  </si>
  <si>
    <t>Chirurgiczna opaska gipsowa, szybkowiążąca   5-6 minutowa 3m*8cm*2szt</t>
  </si>
  <si>
    <t>Chirurgiczna opaska gipsowa, szybkowiążąca   5-6 minutowa 3m*10cm*1szt</t>
  </si>
  <si>
    <t>chirurgiczna opaska gipsowa, szybkowiążąca   5-6 minutowa 3m*12cm*1szt</t>
  </si>
  <si>
    <t>chirurgiczna opaska gipsowa, szybkowiążąca   5-6 minutowa 3m*15cm*2szt</t>
  </si>
  <si>
    <t>Plaster z centralnym adsorpcyjnym opatrunkiem hydrofobowym, nasączony chlorkiem dialkilokarbamoilowym, 10*20cm</t>
  </si>
  <si>
    <t>Plaster z centralnym adsorpcyjnym opatrunkiem hydrofobowym, nasączony chlorkiem dialkilokarbamoilowym, 10*25cm</t>
  </si>
  <si>
    <t>Plaster z centralnym adsorpcyjnym opatrunkiem hydrofobowym, nasączony chlorkiem dialkilokarbamoilowym, 10*35cm</t>
  </si>
  <si>
    <t>Plaster z centralnym adsorpcyjnym opatrunkiem hydrofobowym, nasączony chlorkiem dialkilokarbamoilowym, 8*10cm</t>
  </si>
  <si>
    <t>Plaster z centralnym adsorpcyjnym opatrunkiem hydrofobowym, nasączony chlorkiem dialkilokarbamoilowym, 5*7,2cm</t>
  </si>
  <si>
    <t>opatrunek bakteriobójczy do mocowania cewników centralnych z hydrożelem zawierającym 2% glukonian chlorheksydyny. Opatrunek sterylny, wykonany z folii poliuretanowej ze wzmocnionym rozciągliwą włókniną obrzeżem i dwoma wycięciami na cewnik/kaniulę. Hydrożel  w rozmiarze 3x4cm, przezierny, absorbujący krew i wydzielinę. Ramka ułatwiająca aplikację,  metka do oznaczenia, włókninowy, mocujący pasek z wycięciem, rozmiar  10x12cm z okienkiem  8,2x6,4cm wypełnionym folią, odporny na działanie środków dezynfekcyjnych zawierających alkohol, klej akrylowy równomiernie naniesiony na całej powierzchni przylepnej, wyrób medyczny klasy III. Potwierdzenie bariery folii dla wirusów =&gt;27nm przez niezależne laboratorium na podstawie badań statystycznie znamiennej ilości próbek (min 32).</t>
  </si>
  <si>
    <t xml:space="preserve">opatrunek bakteriobójczy do mocowania cewników centralnych z hydrożelem zawierającym 2% glukonian chlorheksydyny. Opatrunek sterylny, wykonany z folii poliuretanowej ze wzmocnionym rozciągliwą włókniną obrzeżem i wycięciem obejmującym cewnik. Hydrożel  w rozmiarze 3x4cm, przezierny, absorbujący krew i wydzielinę. Ramka ułatwiająca aplikację,  metka do oznaczenia, 2 włókninowe paski mocujące, rozmiar  8.5x11.5cm z okienkiem 5.5x6.3cm wypełnionym folią, odporny na działanie środków dezynfekcyjnych zawierających alkohol, klej akrylowy równomiernie naniesiony na całej powierzchni przylepnej, wyrób medyczny klasy III
 Potwierdzenie bariery folii dla wirusów =&gt;27nm przez niezależne laboratorium na podstawie badań statystycznie znamiennej ilości próbek (min 32).**
</t>
  </si>
  <si>
    <t>Opatrunek bakteriobójczy do mocowania cewników centralnych i kaniul obwodowych z hydrożelem zawierającym 2% glukonian chlorheksydyny. Opatrunek sterylny, wykonany z folii poliuretanowej ze wzmocnionym rozciągliwą włókniną obrzeżem i dwoma wycięciami na cewnik/kaniulę. Hydrożel  , przezierny, absorbujący krew i wydzielinę. Ramka ułatwiająca aplikację,  metka do oznaczenia, włókninowy, mocujący pasek z wycięciem, rozmiar  7x8,5cm z okienkiem wypełnionym folią, odporny na działanie środków dezynfekcyjnych zawierających alkohol, klej akrylowy równomiernie naniesiony na całej powierzchni przylepnej, wyrób medyczny klasy III. Potwierdzenie bariery folii dla wirusów =&gt;27nm przez niezależne laboratorium na podstawie badań statystycznie znamiennej ilości próbek (min 32)</t>
  </si>
  <si>
    <t>Opatrunek sterylny z podwójnym klejem, przezroczysty do mocowania cewników centralnych, ramka  otaczająca opatrunek ze wszystkich stron, zaokrąglone brzegi, metka do oznaczenia, rozmiar 10x12 cm, odporny na działanie środków dezynfekcyjnych zawierających alkohol, klej akrylowy ze wzorem diamentu o wysokiej paroprzepuszczalności, cechujący się wysoką przlepnością w obecności wilgoci, wyrób medyczny klasy IIa, niepylące, nierwące się w kierunku otwarcia opakowanie, zapewniające   sterylną powierzchnię dla odłożenia opatrunku po otwarciu opakowania
 Potwierdzenie bariery folii dla wirusów =&gt;27nm przez niezależne laboratorium na podstawie badań statystycznie znamiennej ilości próbek (min 32).</t>
  </si>
  <si>
    <t xml:space="preserve">Sterylny, poliuretanowy opatrunek do mocowania cewników centralnych. Rozmiar 10 x 12 cm z ramką i metką. Odporny na działanie środków dezynfekcyjnych zawierających alkohol. Klej akrylowy naniesiony równomiernie. Wyrób medyczny klasy IIa, opakowanie  typu folia-folia. Potwierdzenie bariery folii dla wirusów =&gt;27nm przez niezależne laboratorium na podstawie badań statystycznie znamiennej ilości probek (min 32).*
</t>
  </si>
  <si>
    <t>Opatrunek sterylny przezroczysty półprzepuszczalny do mocowania kaniul obwodowych, z wycięciem, ramka otaczająca cały opatrunek, zaokrąglone brzegi,  metka do oznaczenia, rozmiar 6x7 cm, odporny na działanie środków dezynfekcyjnych zawierających alkohol, klej akrylowy równomiernie rozprowadzony na całej powierzchni przylepnej,wyrób medyczny klasy IIa, niepylące, nierwące się w kierunku otwarcia opakowanie, zapewniające   sterylną powierzchnię dla odłożenia opatrunku po otwarciu opakowania. Potwierdzenie bariery folii dla wirusów =&gt;27nm przez niezależne laboratorium na podstawie badań statystycznie znamiennej ilości próbek (min 32).</t>
  </si>
  <si>
    <t xml:space="preserve"> 
Sterylny, poliuretanowy opatrunek do mocowania kaniul obwodowych u dzieci z wycięciem. Rozmiar 5 x 5,7 cm z szerokim aplikatorem (min. 3 cm) i dwoma paskami włókninowymi. Kolorowa aplikacja dla dzieci. Wzmocnienie włókniną w części obejmującej kaniulę. Odporny na działanie środków dezynfekcyjnych zawierających alkohol. Klej akrylowy naniesiony równomiernie. Wyrób medyczny klasy IIa, opakowanie  typu folia-folia. Potwierdzenie bariery folii dla wirusów =&gt;27nm przez niezależne laboratorium na podstawie badań statystycznie znamiennej ilości probek (min 32).*</t>
  </si>
  <si>
    <t>Opatrunek sterylny, wykonany z folii poliuretanowej ze wzmocnionym rozciągliwą włókniną obrzeżem i dwoma wycięciami, do mocowania cewników obwodowych z ramka  otaczającą opatrunek ze wszystkich stron, zaokrąglone brzegi, metka do oznaczenia, rozmiar 8,5x11,5 cm,z szerokimi aplikatorami, odporny na działanie środków dezynfekcyjnych zawierających alkohol, klej akrylowy równomiernie naniesiony w siateczkę w sposób gwarantujący wysoką przepuszczalność dla pary wodnej, wyrób medyczny klasy IIa, niepylące, nierwące się w kierunku otwarcia opakowanie, zapewniające   sterylną powierzchnię dla odłożenia opatrunku po otwarciu opakowania
 Potwierdzenie bariery folii dla wirusów =&gt;27nm przez niezależne laboratorium na podstawie badań statystycznie znamiennej ilości próbek (min 32).</t>
  </si>
  <si>
    <t>Opatrunek sterylny, wykonany z folii poliuretanowej ze wzmocnionym rozciągliwą włókniną obrzeżem i dwoma wycięciami, do mocowania cewników obwodowych z ramka  otaczającą opatrunek ze wszystkich stron, zaokrąglone brzegi, metka do oznaczenia, rozmiar 7x8 cm,z szerokimi aplikatorami, odporny na działanie środków dezynfekcyjnych zawierających alkohol, klej akrylowy równomiernie naniesiony w siateczkę w sposób gwarantujący wysoką przepuszczalność dla pary wodnej, wyrób medyczny klasy IIa, niepylące, nierwące się w kierunku otwarcia opakowanie, zapewniające   sterylną powierzchnię dla odłożenia opatrunku po otwarciu opakowania
 Potwierdzenie bariery folii dla wirusów =&gt;27nm przez niezależne laboratorium na podstawie badań statystycznie znamiennej ilości próbek (min 32)</t>
  </si>
  <si>
    <t>Sterylny, poliuretanowy opatrunek do mocowania cewników centralnych. Rozmiar 10 x 12 cm z ramką i metką. Odporny na działanie środków dezynfekcyjnych zawierających alkohol. Klej akrylowy naniesiony równomiernie. Wyrób medyczny klasy IIa, opakowanie  typu folia-folia. Potwierdzenie bariery folii dla wirusów =&gt;27nm przez niezależne laboratorium na podstawie badań statystycznie znamiennej ilości probek (min 32).</t>
  </si>
  <si>
    <t>kompres jałowy na oko nieprzylepny  75x80mm 1szt.</t>
  </si>
  <si>
    <t xml:space="preserve">Opatrunek jałowy, paroprzepuszczalny, transparentny z folii poliuretanowej  10x10cm 1szt. </t>
  </si>
  <si>
    <t>Opatrunek jałowy, paroprzepuszczalny, transparentny z folii poliuretanowej, 10x12cm x 1szt.</t>
  </si>
  <si>
    <t xml:space="preserve">Opatrunek jałowy, paroprzepuszczalny, transparentny z folii poliuretanowej  10x15cm 1szt. </t>
  </si>
  <si>
    <t>opatrunek jałowy, paroprzepuszczalny, transarentny z folii poliuretanowej. 6x7cm 1 szt</t>
  </si>
  <si>
    <t>opatrunek jałowy hydropolimerowy piankowy, absorbujący, połchłaniający wysięk, samoprzylepny. 5X5cm 1 szt.</t>
  </si>
  <si>
    <t>opatrunek jałowy hydropolimerowy piankowy, absorbujący, połchłaniający wysięk, samoprzylepny. 6X8cm 1 szt.**</t>
  </si>
  <si>
    <t>opatrunek jałowy hydropolimerowy piankowy, absorbujący, połchłaniający wysięk, samoprzylepny.11x11cm 1 szt.</t>
  </si>
  <si>
    <t>opatrunek jałowy hydropolimerowy piankowy, absorbujący, połchłaniający wysięk, samoprzylepny.15X15cm 1 szt.</t>
  </si>
  <si>
    <t>opatrunek jałowy hydropolimerowy piankowy, absorbujący, połchłaniający wysięk, samoprzylepny. 20X20cm 1 szt.**</t>
  </si>
  <si>
    <t xml:space="preserve">Opatrunek włóknionowy z wkładem chłonnym umieszczonym centralnie z przecięciem i otworem pokryty klejem akrylowym hypoalergicznym. Wkład chłonny powleczony siatką polietylenową 9x10cm </t>
  </si>
  <si>
    <t>szt</t>
  </si>
  <si>
    <t xml:space="preserve">Samoprzylepny opatrunek do stabilnego mocowania kaniul, jałowy, hypoalergiczny z włókniny przepuszczającej powietrze i parę wodną, z zaokrąglonymi rogami i obwodowo rozmieszczonej, szczelnie zamykającej opatrunek warstwie przylepnej. Dodatkowo miejsce wkłucia zabezpieczone przy pomocy poduszeczki wyściełanej,która chroni przed uciskiem przez kaniulę 7,6 x 5,1 cm </t>
  </si>
  <si>
    <t>opatrunek włókninowy, o małych porach i wysokich właściwościach absorpcyjnych, z 4-warstwowego niestrzępiącego się materiału, z wycięciem w kształcie litery "Y", rozm. 10x10cm *2 szt.**</t>
  </si>
  <si>
    <t>opatrunek włókninowy, o małych porach i wysokich właściwościach absorpcyjnych, z 4-warstwowego niestrzępiącego się materiału, z wycięciem w kształcie litery "Y", rozm. 7,5x7,5cm *2 szt.</t>
  </si>
  <si>
    <t>Opatrunek adsorpcyjny hydrofobowy taśma z gazy nasączona chlorkiem dialkilokarbamoilowym rozmiar 2*50cm</t>
  </si>
  <si>
    <t>Opatrunek adsorpcyjny hydrofobowy taśma z gazy nasączona chlorkiem dialkilokarbamoilowym rozmiar 5*200cm</t>
  </si>
  <si>
    <t>opatrunek sterylny  o bardzo dużych właściwościach chłonnych, warstwa absorpcyjna z celulozy, warstwa zewnętrzna chroniąca odzież przed zabrudzeniem, rozm.15x25cm</t>
  </si>
  <si>
    <t>opatrunek specjalistyczny hydrokoloidowy pochłaniający wysięk, utrzymujący wilgotne środowisko i obniżający pH, rozm 5x5cm</t>
  </si>
  <si>
    <t>opatrunek specjalistyczny hydrokoloidowy pochłaniający wysięk, utrzymujący wilgotne środowisko i obniżający pH, rozm 10x10cm</t>
  </si>
  <si>
    <t>opatrunek specjalistyczny hydrokoloidowy pochłaniający wysięk, utrzymujący wilgotne środowisko i obniżający pH, rozm 10x20cm</t>
  </si>
  <si>
    <t>opatrunek specjalistyczny hydrokoloidowy pochłaniający wysięk, utrzymujący wilgotne środowisko i obniżający pH, rozm 15x15cm</t>
  </si>
  <si>
    <t>opatrunek specjalistyczny hydrokoloidowy pochłaniający wysięk, utrzymujący wilgotne środowisko i obniżający pH, rozm 20x20cm</t>
  </si>
  <si>
    <t>opatrunek specjalistyczny hydrożelowy, jałowy, pokryty folią poliuretanową, nieprzepuszczającą płynów, 10cm*10cm *</t>
  </si>
  <si>
    <t xml:space="preserve">opatrunek specjalistyczny, jałowy, nasycony 10% maścią  jodową 9,5cm*9,5cm </t>
  </si>
  <si>
    <t>Opatrunek jałowy z siatki bawełnianej o dużych oczkach, impregnowanej neutralną maścią, nie zawierającą składników czynnych i uczulających; Nie przykleja się do rany, chroni przed jej wysychaniem, zapobiega kurczeniu się blizny. Zapewnia dobrą wentylację i utlenienie rany; Przepuszcza wydzielinę; 20cm*20cmx 1szt</t>
  </si>
  <si>
    <t>opatrunek sterylny, z włókien bawełnianych, nasączony parafiną , nie przywierający do pokrywanej powierzchni, 10 cm*10cm</t>
  </si>
  <si>
    <t>opatrunek specjalistyczny alginianowy, jałowy, zapewniający pochłanianie nadmiaru wysięku, 10*10cm</t>
  </si>
  <si>
    <t>opatrunek specjalistyczny alginianowy, jałowy, zapewniający pochłanianie nadmiaru wysięku, 10*20cm</t>
  </si>
  <si>
    <t>Jałowy, przepuszczalny opatrunek z maścią zawierajacy srebro metaliczne. Hydrofobowa siatka poliamidowa stanowiąca material nośny opatrunku pokryta jest srebrem metalicznym oraz impregnowana niezawierającą wazeliny maścią z triglicerydow. Działa przeciwko bakteriom gram-ujemnym, gram-dodatnim włacznie ze szczepami MRSA 10x10cm x 1szt.*</t>
  </si>
  <si>
    <t>opatrunek specjalistyczny alginianowy, jałowy, z dodatkiem srebra, zapewniający pochłanianie nadmiaru wysięku, o działaniu przeciw MRSA, 10*10cm</t>
  </si>
  <si>
    <t>Paski przylepne hypoalergiczne do bez urazowego zamykania ran, wzmocnione włóknami z syntetycznego  jedwabiu, w opakowaniu foliowo-foliowym 6mm*38mm a "6 pasków (sztuka = blister 6 pasków)</t>
  </si>
  <si>
    <t>przylepiec hypoalergiczny, przezroczysty, perforowany z klejem akrylowym  9,14m*25 mm lub 9,1-9,2m*25mm</t>
  </si>
  <si>
    <t>przylepiec hypoalergiczny, przezroczysty, perforowany z klejem akrylowym  9,14m*50 mm lub 9,1-9,2*50mm</t>
  </si>
  <si>
    <t>przylepiec hypoalergiczny na tkaninie ze sztucznego  jedwabiu z klejem akrylowym  5m*50mm</t>
  </si>
  <si>
    <t>Przylepiec hypoalergiczny na tkaninie ze sztucznego  jedwabiu z klejem akrylowym   9,1-9,2m*25mm x 1szt.</t>
  </si>
  <si>
    <t>przylepiec na tkaninie z klejem akrylowym , 5m*25mm</t>
  </si>
  <si>
    <t>przylepiec na tkaninie z klejem akrylowym , 5m*50mm</t>
  </si>
  <si>
    <t>przylepiec na włókninie z klejem akrylowym , 5m*25mm</t>
  </si>
  <si>
    <t>przylepiec na włókninie z klejem akrylowym , 9,1-9,2m*25mm</t>
  </si>
  <si>
    <t>przylepiec na włókninie z klejem akrylowym , 9,1-9,2*50mm</t>
  </si>
  <si>
    <t>przylepiec opatrunkowy na włókninie perforowanej, półelastycznej, z klejem akrylowym, 10m*10cm</t>
  </si>
  <si>
    <t>przylepiec opatrunkowy na włókninie perforowanej, półelastycznej, z klejem akrylowym, 10m*15cm</t>
  </si>
  <si>
    <t>przylepiec opatrunkowy na włókninie perforowanej, półelastycznej, z klejem akrylowym, 10m*20cm</t>
  </si>
  <si>
    <t>przylepiec opatrunkowy na włókninie perforowanej, półelastycznej, z klejem akrylowym, 10m*2,5cm</t>
  </si>
  <si>
    <t>przylepiec opatrunkowy na włókninie perforowanej, półelastycznej, z klejem akrylowym, 10m*5cm</t>
  </si>
  <si>
    <t>Opatrunek ochraniający gałkę oczną przed wpływem środowiska zewnętrznego i wysychaniem w trakcie długotrwałego znieczulenia ogólnego, samoprzylepny,hipoalergiczny,kształt i rozmiar anatomicznie pasujący na prawe i lewe oko 83x58mm x1szt</t>
  </si>
  <si>
    <t>przylepiec na włókninie z klejem akrylowym z opatrunkiem, hypoalergiczny  1m*6cm</t>
  </si>
  <si>
    <t>przylepiec na włókninie perforowanej z klejem akrylowym z opatrunkiem centralnym, sterylny, hypoalergiczny,  7,2cm*5cm</t>
  </si>
  <si>
    <t>Przylepiec na włókninie perforowanej z klejem akrylowym z opatrunkiem centralnym, sterylny, hypoalergiczny,  10*15cm x 1 szt.</t>
  </si>
  <si>
    <t>Przylepiec na włókninie perforowanej z klejem akrylowym z opatrunkiem centralnym, sterylny, hypoalergiczny, 10cm*20cm x 1szt.**</t>
  </si>
  <si>
    <t>przylepiec na włókninie perforowanej z klejem akrylowym z opatrunkiem centralnym, sterylny, hypoalergiczny, 10cm*25cm.</t>
  </si>
  <si>
    <t>przylepiec na włókninie perforowanej z klejem akrylowym z opatrunkiem centralnym, sterylny, hypoalergiczny, 10cm*35cm</t>
  </si>
  <si>
    <t>bandaż włókninowy podgipsowy  3m*10cmx1szt</t>
  </si>
  <si>
    <t>bandaż włókninowy podgipsowy  3m*12cmx1szt</t>
  </si>
  <si>
    <t>bandaż włókninowy podgipsowy  3m*15cmx1szt</t>
  </si>
  <si>
    <t>podkład podgipsowy 10cmx3m - bandaż włókninowy podgipsowy, jałowy, pakowany w papier-folię z mankietem min 1,5 cm z jednego brzegu i /lub 1cm z jednego boku pakowane  po 1 szt.</t>
  </si>
  <si>
    <t>podkład podgipsowy 12cmx3m - bandaż włókninowy podgipsowy, jałowy, pakowany w papier-folię z mankietem min 1,5 cm z jednego brzegu i /lub 1cm z jednego boku pakowane  po 1 szt.</t>
  </si>
  <si>
    <t>podkład podgipsowy 15cmx3m - bandaż włókninowy podgipsowy, jałowy, pakowany w papier-folię z mankietem min 1,5 cm z jednego brzegu i /lub 1cm z jednego boku pakowane  po 1 szt.</t>
  </si>
  <si>
    <t>serweta operacyjna jałowa z gazy, 17 nitkowa, 4 warstwowa, po praniu wstępnym, z tasiemką umożliwiającą umocowanie serwety poza polem operacyjnym  i niebieską nitką RTG wplataną, bądź wszystą, na całej długości serwety. Element kontrastujący wysycony środkiem kontrastującym w min 60% (Siarczan VI Baru BaSO4). Opakowanie jednostkowe posiada informacje o nazwie produktu,  ilości sztuk w opakowaniu, dacie ważności i nr serii w postaci naklejki. Rozmiar 45cm x 45cm*5szt.</t>
  </si>
  <si>
    <t>serweta operacyjna jałowa z gazy, 17 nitkowa, 4 warstwowa, po praniu wstępnym, z tasiemką umożliwiającą umocowanie serwety poza polem operacyjnym  i niebieską nitką RTG wplataną, bądź wszystą, na całej długości serwety. Element kontrastujący wysycony środkiem kontrastującym w min 60% (Siarczan VI Baru BaSO4). Opakowanie jednostkowe posiada informacje o nazwie produktu,  ilości sztuk w opakowaniu, dacie ważności i nr serii w postaci naklejki Rozmiar  45cm x 70cm*2szt*.</t>
  </si>
  <si>
    <t>serweta operacyjna jałowa z gazy, 17 nitkowa, 4 warstwowa, po praniu wstępnym, z tasiemką umożliwiającą umocowanie serwety poza polem operacyjnym  i niebieską nitką RTG wplataną, bądź wszystą, na całej długości serwety. Element kontrastujący wysycony środkiem kontrastującym w min 60% (Siarczan VI Baru BaSO4). Opakowanie jednostkowe posiada informacje o nazwie produktu,  ilości sztuk w opakowaniu, dacie ważności i nr serii w postaci naklejki Rozmiar  45cm x 70cm*5szt.</t>
  </si>
  <si>
    <t>Seton bawełniany niestrzępiący, 4-warstwowy, z nitką RTG 2mx2cm, jałowy, *1szt.</t>
  </si>
  <si>
    <t>Seton bawełniany niestrzępiący, 4-warstwowy  2m*5cm, jałowy.</t>
  </si>
  <si>
    <t>Seton bawełniany niestrzępiący, 4-warstwowy  2mx1cm, niejałowy, *200szt.</t>
  </si>
  <si>
    <t>Seton bawełniany niestrzępiący, 4-warstwowy  2mx2cm, niejałowy, *120szt</t>
  </si>
  <si>
    <t>Seton bawełniany niestrzępiący, 4-warstwowy  2mx5cm, niejałowy, *68szt.</t>
  </si>
  <si>
    <t>Tampon bawełniany niestrzępiący do tamponady przedniej 1cmx2cm, jałowy, z jednym trokiem</t>
  </si>
  <si>
    <t>Tampon bawełniany niestrzępiący do tamponady przedniej, 3cmx2cm, jałowy, z dwoma trokami</t>
  </si>
  <si>
    <t>Tampon bawełniany niestrzępiący do tamponady przedniej 3cmx4cm, jałowy, z jednym trokiem</t>
  </si>
  <si>
    <t xml:space="preserve">szt </t>
  </si>
  <si>
    <t>Tupfery  jałowe w kształcie kuli z gazy 17 nitkowej z nitką radiacyjną, 15cm x 15cm, pakowane po 10 szt z etykietą do wklejania do dokumantacji medycznej</t>
  </si>
  <si>
    <t>Tupfery  jałowe z gazy 17 nitkowej z nitką radiacyjną, 15cm x 15cm, pakowane po 10 szt w kształcie fasolki</t>
  </si>
  <si>
    <t>op</t>
  </si>
  <si>
    <t>Tupfery  jałowe z gazy 17 nitkowej z nitką radiacyjną, 9,5cm x 9,5cm lub 8cmx8cm, pakowane po 10 szt w kształcie fasolki</t>
  </si>
  <si>
    <t>Tupfery  jałowe w kształcie groszków z gazy 17 nitkowej z nitką radiacyjną, 12cm x 12cm, pakowane po 10 szt z etykietą do wklejania do dokumantacji medycznej</t>
  </si>
  <si>
    <t>wata opatrunkowa(bawełniano-wiskozowa), 500,0g</t>
  </si>
  <si>
    <t xml:space="preserve">zestaw do opatrunku próżniowego kompatybilny z urządzeniem RENASYS/ATMOS/GENADYNE zawierający zbiornik z filtrem i środkiem żelującym 800ml, przewód ssąco-łączący dren ze zbiornikiem, dren silikonowy, opatrunek w formie gąbki do wypełnienia rany 16*24*2cm, transparentny film do mocowania opatrunku 15*20cm </t>
  </si>
  <si>
    <t xml:space="preserve"> Zestaw do porodu zawierający jałowe:  
1 serweta (owinięcie pakietu) 120 x 100 cm     
1 serweta dla noworodka 87 x 90 cm       
2 ręczniki celulozowe 33 x 33 cm        
6 kompresów włókninowych 7,5 x 7,5 cm (4 ply 30g/m2)    
1 nożyczki chirurgiczne proste tępo tępe 14,5cm 
3 zaciski do pępowiny plastikowe 53 mm    
4 rękawiczki nitrylowe, bezlateksowe, bezpudrowe L      
1 worek plastikowy na łożysko 30 x 40 cm       
1 gruszka gumowa 75 ml       
2 wkładki higieniczne 12 x 33 cm (dla położnicy i dla noworodka)                              
1 podkład chłonny 60 x 90 cm
</t>
  </si>
  <si>
    <t>zestaw do zdjęcia szwów;Jałowy zestaw składający się z:
- gaziki 7,5x7,5 cm 40g/ m2–5szt.
- tupfer 15x15 cm – 5 szt.
- 1 para rękawic lateksowych niepudrowanych L 
- 1szt. kocher plastikowy
- 1szt. pęseta plastikowa
- 1 szt. ostrze- skalpel 
- 1 szt. serweta z włókniny  35x45 cm
- serweta włókninowa w którą zawinięty jest zestaw
Opakowany w papier- folię lub blister.</t>
  </si>
  <si>
    <t>zestaw do zmiany opatrunków; Jałowy zestaw składający się z:
- gaziki 7,5x7,5 cm 40g/m2-2 szt.
- tupfer kula 20N-20x20cm-6szt,                                    -1 para rękawic lateksowych niepudrowanych L 
- 2 szt. pęseta plastikowa(w różnych kolorach)
- 1 szt. serweta z włókniny TMS 35x45 cm
- serweta włókninowa w którą zawinięty jest zestaw
Opakowany w papier- folię lub blister.</t>
  </si>
  <si>
    <t>zestaw jałowy do znieczulenia, pakowany w torebkę papierowo – foliową, zaopatrzoną w etykietę z dwoma samoprzylepnymi naklejkami z pełną identyfikacją wyrobu (LOT, Data ważności, indeks wyrobu). Pojemnik plastikowy trójdzielny, kompresy gazowe 7,5 x 7,5 17N, 8W – 10szt. serweta TMS 60 x 60 z otworem 8 cm i przylepcem wokół otworu i jednej krawędzi, kleszcze długie, dodatkowo pakowane w serwetę FB</t>
  </si>
  <si>
    <t>zestaw  zabiegowy do dializ: Jałowy zestaw składający się z: - 1szt. serweta z włókniny TMS 35x35cm z otworem o średnicy5cm - 15 szt. kompresy 7,5x7,5 cm  (pakowane po 5 szt.) z gazy 17-nitkowej - 1 para rękawiczki lateksowe niepudrowane M  - 1 szt. pojemnik plastikowy 3- dzielny - 1 szt. Przylepiec na włókninie 2,5cm x 15cm - serweta z włókniny foliowanej FB 50cmx50cm w którą zawinięty jest zestaw Opakowany w papier- folię lub blister**</t>
  </si>
  <si>
    <t>Zestaw zawierający miejscowy wchłanialny hemostatyk z oczyszczonej żelatyny wieprzowej w formie płynnej wstępnie zmieszanej matrycy i roztworu z trombiny zawierającej 2000 IU sterylnej liofilizowanej ludzkiej trombiny wraz z strzykawką bez igły z 2 ml sterylnej wody do wstrzyknięcia, kaniule z możliwością docięcia lub z pamięcią kształtu. Czas wchłaniania 4-6 tyg. pojemność 6ml produktu, po zmieszaniu 8 ml</t>
  </si>
  <si>
    <t>wchłanialny jałowy hemostatyk ze 100% regenerowanej oksydowanej celulozy, w formie gazy, o działaniu bakteriobójczym potwierdzonym badaniach przedklinicznych i klinicznych in vivo i in vitro na  MRSA, MRSE, PRSP, VRE, E.Coli, okres wchłaniania 7-14dzni, pH 2,5-3,5 rozmiar 5,0x1,2cmx 1szt.*</t>
  </si>
  <si>
    <t>wchłanialny jałowy hemostatyk ze 100% regenerowanej oksydowanej celulozy, w formie gazy, o działaniu bakteriobójczym potwierdzonym badaniach przedklinicznych i klinicznych in vivo i in vitro na  MRSA, MRSE, PRSP, VRE, E.Coli, okres wchłaniania 7-14dzni, pH 2,5-3,5 rozmiar 5,0x7,5cmx 1szt.*</t>
  </si>
  <si>
    <t>wchłanialny jałowy hemostatyk ze 100% regenerowanej oksydowanej celulozy, nierozwarstwialny gęsto tkane, o działaniu bakteriobójczym potwierdzonym badaniach przedklinicznych in vivo i in vitro na  MRSA, MRSE, PRSP, VRE, E.Coli, okres wchłaniania 7-14dzni, pH 2,5-3,5 rozmiar 10,2x5,2cmx 1szt.*</t>
  </si>
  <si>
    <t>wchłanialny jałowy hemostatyk ze 100% regenerowanej oksydowanej celulozy, nierozwarstwialny gęsto tkane, o działaniu bakteriobójczym potwierdzonym badaniach przedklinicznych in vivo i in vitro na  MRSA, MRSE, PRSP, VRE, E.Coli, okres wchłaniania 7-14dzni, pH 2,5-3,5 rozmiar 10,2x10,2cmx 1szt.*</t>
  </si>
  <si>
    <t>wchłanialny jałowy hemostatyk ze 100% regenerowanej oksydowanej celulozy, w formie nierozwarstwialnej gęsto tkane, o działaniu bakteriobójczym potwierdzonym badaniach przedklinicznych in vivo i in vitro na  MRSA, MRSE, PRSP, VRE, E.Coli, okres wchłaniania 7-14dzni, pH 2,5-3,5 rozmiar 15,2x22,9cmx 1szt .*</t>
  </si>
  <si>
    <t>wata hemostatyczna z regenerowanej oksydowanej celulozy o budowiemikrowie mikro włókienkowej  i udokumentowanym In vivo i In viro działaniu bakteriobójczym na MRSA, VRE, MRSE i pH 2,5-4,0  10,2x10,2cm (+/- 0,2cm) x1szt
Czas wchłaniania 7-14dni.*</t>
  </si>
  <si>
    <t>wata hemostatyczna z regenerowanej oksydowanej celulozy o budow wielowarstwej włókniny, o działaniu bakteriobójczym potwierdzonym w badaniach przedklinicznych i klinicznych in vivo i in vitro na MRSA, VRE, MRSE, PRSP i pH 2,5-4,0  10,2x10,2cm (+/- 0,2cm) x1szt
Czas wchłaniania 7-14dni.*</t>
  </si>
  <si>
    <t>wata hemostatyczna z regenerowanej oksydowanej celulozy o budow wielowarstwej włókniny o działaniu bakteriobójczym potwierdzonym w badaniach przedklinicznych i klinicznych in vivo i in vitro na MRSA, VRE, MRSE, PRSP i pH 2,5-4,0  5,1x10,2cm (+/- 0,2cm) x1szt
Czas wchłaniania 7-14dni.*</t>
  </si>
  <si>
    <t>Zestaw do wkłucia centralnego. Skład: 
- serweta 45x75cm x 1szt.
- serweta 45x75cm z otworem 8cmx 1szt.
- kompresy gazowe 17-nitkowe, 8-warstwowe x10szt
- tupfery 17N 20x20cm (kula)
-pęseta plastikowa x1szt
- strzykawka 10ml x 1szt
- strzykawka 20ml x 1 szt
- igła 1,2x40mm x 1 szt
- igła 0,8x40mm x 1szt
- ostrze nr 11 x1szt
-imadło metalowe x 1szt</t>
  </si>
  <si>
    <t xml:space="preserve">Zestaw do wkłucia lędźwiowego, skład zestawu: 2 szt. serweta 70x55cm, 1 szt. serweta 50x60cm z otworem 10cm, 5 szt. kompresy włókninowe 5x5cm, 1 szt. strzykawka 3ml, 1 szt. strzykawka 5ml, 1 szt. igła 1,2x40mm, 1 szt. igła 0,5x25mm, 1 szt. opatrunek wyspowy 5x7,2cm. Opakowanie: twardy blister 3 – komorowy. </t>
  </si>
  <si>
    <t>zest.</t>
  </si>
  <si>
    <t xml:space="preserve">    Zestaw do zakładania szwów o składzie:
Serweta z laminatu foliowo-bibułowego 45x75cm 1szt.
Serweta z laminatu foliowo-bibułowego z otworem i przylepcem wokół otworu, 50x60cm, 8cm 1szt.
Tupfery (kula) 17-nitkowe, 20x20cm 3szt.
 Kompresy z włókniny 7,5x7,5cm 5szt.
    Pęseta plastikowa 1szt.
 Pęseta metalowa, chirurgiczna 1szt.
Imadło metalowe 1szt.
Nożyczki metalowe, ostro-ostre 1szt.</t>
  </si>
  <si>
    <t xml:space="preserve">wata hemostatyczna z utlenionej  celulozy lub regenerowanej oksydowanej celulozy w postaci luźno tkanej siatki o homologicznym splocie i udokumentowanym In vivo i In viro działaniu bakteriobójczym na MRSA, VRE, MRSE i pH 2,5-4,0  5x7,5cm (+/- 0,2cm) x1szt
Czas wchłaniania 7-14dni
Etykiety samoprzylepne umożliwiające identyfikacje produktu.
</t>
  </si>
  <si>
    <t xml:space="preserve">Zestaw dla noworodka w składzie: serweta kompresowa 25x20 cm - 6 szt.; podkład chłonny z pulpy celulozowej 60x60 cm - 1 szt.; czapeczka dla noworodka - 12x10 cm - 1 szt.; kocyk flanelowy 160x75 cm - 1 szt. </t>
  </si>
  <si>
    <t>Zestaw do wkłucia centralnego:Sterylny zestaw do wkłucia centralnego (opakowanie torebka papierowo-foliowa) o składzie:
- Serweta dwuwarstwowa bibułowo-foliowa 75x75cm o gramaturze 42g/m2 stanowiąca owinięcie zestawu
- Serweta dwuwarstwowa podfoliowana 240x120cm z otworem przylepnym 10x10cm w wysokości 1/3 serwety. Gramatura serwety 56g/m2
- Serweta dwuwarstwowa podfoliowana 90x75cm z otworem przylepnym o średnicy 8cm, gramatura serwety 56g/m2
- Pojemnik biały okrągły 250ml
- Pojemnik niebieski okrągły 250ml 
- 10szt Tupferów z gazy 17-nitkowej 20x20cm zapakowanych osobno w torebkę papierowo-foliową 
- Ostrze do skalpela nr. 11
- Pean plastikowy 14cm
- Strzykawka dwuczęściowa 20ml
- Strzykawka dwuczęściowa 10ml
- Imadło metalowe 13cm
- Igła iniekcyjna 0,7x40mm
- Igła iniekcyjna 1,2x40mm
Opakowanie typu torebka papierowo-foliowa.  Zestaw sterylizowany tlenkiem etylenu lub parą wodną. Procesy sterylizacji zwalidowane zgodnie z normami PN-EN ISO 17665-1 i PN-EN ISO 11135-1, wymagane jest przedstawienie raportów procesu walidacji. Na etykiecie znajduje się znak CE, LOT. Nazwa zestawu na etykiecie w języku polskim. Zestaw biozgodny zgodnie z normą 10993-1 i ISO 10993-7. Zaznaczony kierunek otwierania, wskaźnik sterylizacji na opakowaniu. Min. 2 samoprzylepne etykiety TAG do dokumentacji medycznej.</t>
  </si>
  <si>
    <t xml:space="preserve">Opatrunek laryngologiczny: opatrunek biowchłanialny, mocno chłonny, stosowany po operacji zatok nosa, 80x19x13mm , 100% syntetyczny polimer, czas degradacji 5-7 dni, utrzymuje nawilżenie, kształt, stabilizuje tkankę 36-48 h, rozkład opatrunku na CO2, H20,O2 oraz poliaminy. </t>
  </si>
  <si>
    <t>Folia silikonowa do otochirurgii sterylna, grubość 0,13 mm, wymiary 6 x 40 mm, niebieska</t>
  </si>
  <si>
    <t xml:space="preserve">Przylepiec hypoalergiczny z włókniny poliestrowej z klejem akrylowym 9,1m x 1,25cm.  Makroperforacja na całej powierzchni, bez zawartości tlenku cynku, kauczuku i lateksu. Wodoodporny. Możliwość dzielenia wzdłuż i w poprzek bez użycia nożyczek </t>
  </si>
  <si>
    <t>PODSUMOWANIE</t>
  </si>
  <si>
    <t>Cienki opatrunek hydrokoloidowy wykonany z masy hydrokoloidowej, z trzech rodzajów różnych hydrokoloidów: pektyny,  żelatyny, karboksymetylocelulozy sodowej przeznaczony do ran suchych lub z nieielką ilością wysięku
10x10 cm</t>
  </si>
  <si>
    <t>Cienki opatrunek hydrokoloidowy wykonany z masy hydrokoloidowej, z trzech rodzajów różnych hydrokoloidów: pektyny,  żelatyny, karboksymetylocelulozy sodowej przeznaczony do ran suchych lub z nieielką ilością wysięku
7,5x7,5 cm</t>
  </si>
  <si>
    <t>Cienki opatrunek hydrokoloidowy wykonany z masy hydrokoloidowej, z trzech rodzajów różnych hydrokoloidów: pektyny,  żelatyny, karboksymetylocelulozy sodowej przeznaczony do ran suchych lub z nieielką ilością wysięku
15x15 cm</t>
  </si>
  <si>
    <t>Opatrunek hydrokoloidowy składający się z trzech rodzajów róznych hydrokoloidów: pektyny, żelatyny i karboksymetylocelulozy sodoswej, przeznaczony do ran z niewielką ilością wysięku
10x10 cm</t>
  </si>
  <si>
    <t>Opatrunek hydrokoloidowy składający się z trzech rodzajów róznych hydrokoloidów: pektyny, żelatyny i karboksymetylocelulozy sodoswej, przeznaczony do ran z niewielką ilością wysięku
15x15 cm</t>
  </si>
  <si>
    <t>Opatrunek hydrowłóknisty absorbcyjny w postaci płytki wykonany w technologii Hydrofiber z dwóch warstw włókien karboksymetylocelulozy dodatkiem srebra jonowego 1,2% wagi opatrunku
10x10 cm</t>
  </si>
  <si>
    <t>Opatrunek hydrowłóknisty absorbcyjny w postaci płytki wykonany w technologii Hydrofiber z dwóch warstw włókien karboksymetylocelulozy dodatkiem srebra jonowego 1,2% wagi opatrunku
15x15 cm</t>
  </si>
  <si>
    <t>Opatrunek hydrożelowy w postaci żelu składający się w 80% z wody, 15% glikolu propylenowego, 5% pektyny i karboksymetylocelulozy sodu, silnie nawadniający, utzrymujący wilgoć i wchłaniający płyny, sprzyja autolitycznemu rozpadowi tkanki martwej
15g tuba</t>
  </si>
  <si>
    <t>ILOŚĆ</t>
  </si>
  <si>
    <t>Zbiornik jednorazowy 500 ml ze zintegrowanym  filtrem węglowym (z drenem doprowadzającym, zaciskiem do drenu, złączem do podłączenia i żelem bakteriobójczym) kompatybilny z pompą V.A.C. INFO</t>
  </si>
  <si>
    <t>Mały zestaw opatrunkowy (skład: gąbka poliuretanowa 10 x 7,5 x 1 cm biała, folia samoprzylepna uszczelniająca, podkładka z drenem pięcioświatłowym) kompatybilny z pompą V.A.C INFO</t>
  </si>
  <si>
    <t>Mały zestaw opatrunkowy (skład: gąbka poliuretanowa 10 x 7,5 x 3,2 cm, folia samoprzylepna uszczelniająca, podkładka z drenem pięcioświatłowym) kompatybilny z pompą V.A.C INFO</t>
  </si>
  <si>
    <t>Średni zestaw opatrunkowy (skład: gąbka poliuretanowa 18 x 12,5 x 3,2 cm, dwie folie samoprzylepne uszczelniające, podkładka z drenem pięcioświatłowym) kompatybilny z pompą V.A.C. INFO</t>
  </si>
  <si>
    <t>Duży zestaw opatrunkowy (skład: gąbka poliuretanowa 10 x 15 x 1 cm biała, folia samoprzylepna uszczelniająca, podkładka z drenem pięcioświatłowym) kompatybilny z pompą V.A.C INFO</t>
  </si>
  <si>
    <t>Średni zestaw opatrunkowy DO PŁUKANIA I TERAPII PODCIŚNIENIOWEJ (skład:2x  gąbka poliuretanowa 17 x 15 x 1,8 cm, dwie folie samoprzylepne uszczelniające,  podkładka z drenem  ssąco-płuczącym) kompatybilny z pompą V.A.C. ULTA</t>
  </si>
  <si>
    <t>Kaseta  do podawania płynu płuczącego ranę z drenem</t>
  </si>
  <si>
    <t>Zbiornik jednorazowy 1000 ml ze zintegrowanym  filtrem węglowym (z drenem doprowadzającym, zaciskiem do drenu, złączem do podłączenia i żelem bakteriobójczym) kompatybilny z pompą V.A.C. INFO</t>
  </si>
  <si>
    <t>Zestaw opatrunkowy do stosowania na zamkniętą ranę, z gąbki poliuretanowej i warstwy pośredniej z jonami srebra 0,019% (w celu zmniejszenia kolonizacji bakterii), wymiary 90×6,4×1,8, 4 folie, dren do łączenia ze zbiornikiem, 2 paski hydrokoloidowe</t>
  </si>
  <si>
    <t>Zbiornik jednorazowy 300 ml ze zintegrowanym  filtrem węglowym (z drenem doprowadzającym, zaciskiem do drenu, złączem do podłączenia i żelem bakteriobójczym) kompatybilny z pompą V.A.C. INFO</t>
  </si>
  <si>
    <t>SPECYFICKACJA- USŁUGA</t>
  </si>
  <si>
    <t>CENA NETTO ZA 1MC</t>
  </si>
  <si>
    <t>CENA brutto ZA 1MC</t>
  </si>
  <si>
    <t>WARTOŚĆ NETTO za 12m-cy</t>
  </si>
  <si>
    <t>WARTOŚĆ BRUTTO za 12 m-cy</t>
  </si>
  <si>
    <t>DZIERŻAWA aparat do podciśnieniowego leczenia ran</t>
  </si>
  <si>
    <t>DZIERŻAWA aparat do podciśnieniowego leczenia ran kompatybilnego ze zbiornikiem 300 ml</t>
  </si>
  <si>
    <t>DZIERŻAWA aparat do podciśnieniowego leczenia ran ssąco- płuczący VAC ULTA THERAPY UNIT</t>
  </si>
  <si>
    <t>Waciki neurochirurgiczne ze skompensowanej regenerowanej oksydowanej celulozy, grubość 0,8mm, wysoka chłonność -8,3 krotna wagi suchego wacika, niestrzępiące ze znacznikiem radiologicznym i nitką, 6mm*6mm (+/-2mm)– 10szt</t>
  </si>
  <si>
    <t>blistry</t>
  </si>
  <si>
    <t>Waciki neurochirurgiczne ze skompensowanej regenerowanej oksydowanej celulozy, grubość 0,8mm, wysoka chłonność -8,3 krotna wagi suchego wacika, niestrzępiące ze znacznikiem radiologicznym i nitką,, 25mm*25mm(+/-2mm) – 10szt**</t>
  </si>
  <si>
    <t>Waciki neurochirurgiczne ze skompensowanej regenerowanej oksydowanej celulozy, grubość 0,8mm, wysoka chłonność -8,3 krotna wagi suchego wacika, niestrzępiące ze znacznikiem radiologicznym i nitką,e, 25mm*76mm (+/-2mm) – 10szt**</t>
  </si>
  <si>
    <t xml:space="preserve">PODSUMOWANIE </t>
  </si>
  <si>
    <t>Waciki neurochirurgiczne ze skompensowanej regenerowanej oksydowanej celulozy, grubość 0,8mm, wysoka chłonność -8,3 krotna wagi suchego wacika, niestrzępiące ze znacznikiem radiologicznym i nitką,, 13mm*51mm(+/-2mm) – 10szt</t>
  </si>
  <si>
    <t>Waciki neurochirurgiczne ze skompensowanej regenerowanej oksydowanej celulozy, grubość 0,8mm, wysoka chłonność -8,3 krotna wagi suchego wacika, niestrzępiące ze znacznikiem radiologicznym i nitką,, 38mm*38mm(+/-2mm) – 10szt</t>
  </si>
  <si>
    <t>Waciki neurochirurgiczne ze skompensowanej regenerowanej oksydowanej celulozy, grubość 0,8mm, wysoka chłonność -8,3 krotna wagi suchego wacika, niestrzępiące ze znacznikiem radiologicznym i nitką,, 38mm*76mm (+/-2mm) – 10szt</t>
  </si>
  <si>
    <t>opatrunek włókninowy, o małych porach i wysokich właściwościach absorpcyjnych, z 4-warstwowego niestrzępiącego się materiału, z wycięciem w kształcie litery "Y", rozm. 5x5cm *2 szt.</t>
  </si>
  <si>
    <r>
      <rPr>
        <sz val="10"/>
        <rFont val="Arial"/>
        <family val="2"/>
      </rPr>
      <t xml:space="preserve">Kompresy gazowe jałowe ze 100% bawełny bielonej, hydrofilowej z zakładanymi brzegami bez luźnych nitek,17 nitkowe,8 warstwowe     10*10cm* </t>
    </r>
    <r>
      <rPr>
        <b/>
        <sz val="10"/>
        <rFont val="Arial"/>
        <family val="2"/>
      </rPr>
      <t>2</t>
    </r>
    <r>
      <rPr>
        <sz val="10"/>
        <rFont val="Arial"/>
        <family val="2"/>
      </rPr>
      <t xml:space="preserve"> szt. Opakowanie foliowo-foliowe lub foliowo-papierowe niepylące przy otwieraniu, z mankietem do otwierania min. 1cm z jednego boku i/lub1,5cm z jednego brzegu.</t>
    </r>
  </si>
  <si>
    <r>
      <rPr>
        <sz val="10"/>
        <rFont val="Arial"/>
        <family val="2"/>
      </rPr>
      <t>Kompresy gazowe jałowe ze 100% bawełny bielonej, hydrofilowej z zakładanymi brzegami bez luźnych nitek,</t>
    </r>
    <r>
      <rPr>
        <b/>
        <sz val="10"/>
        <rFont val="Arial"/>
        <family val="2"/>
      </rPr>
      <t>17nitkowe,16warstwowe     30*10cm* 2 szt</t>
    </r>
    <r>
      <rPr>
        <sz val="10"/>
        <rFont val="Arial"/>
        <family val="2"/>
      </rPr>
      <t>.  Opakowanie foliowo-foliowe lub foliowo-papierowe niepylące przy otwieraniu, z mankietem do otwierania min. 1cm z jednego boku i/lub1,5cm z jednego brzegu.</t>
    </r>
  </si>
  <si>
    <t>paski przylepne hypoalergiczne do bez urazowego zamykania ran, wzmocnione włóknami ze syntetycznego  jedwabiu, w opakowaniu foliowo-foliowym 6mm*100mm a"3 pasków</t>
  </si>
  <si>
    <t>zestaw do cewnikowania: 8 gaziki 7,5x7,5cm, 5 tupfery kula, 1 pojemnik plastikowy, rękawica nitrylowa bezpudrowa, lubrykant w strzykawce 6ml, 1 serweta podfoliowana 50x60cm, 1 pęseta plastikowa, 1 kleszcze plastikowe,1 sterylna woda z gliceryną w strzykawce 10ml, 1 serweta podfiliowana z otworem i rozcięciem</t>
  </si>
  <si>
    <t>Kod produktu</t>
  </si>
  <si>
    <t xml:space="preserve">STAWKA     VAT (%) </t>
  </si>
  <si>
    <t>Producent</t>
  </si>
  <si>
    <t xml:space="preserve">STAWKA VAT (%) </t>
  </si>
  <si>
    <t>pakiet 1 poz. 1</t>
  </si>
  <si>
    <t>pakiet 1 poz. 2</t>
  </si>
  <si>
    <t>pakiet 1 poz. 3</t>
  </si>
  <si>
    <t>pakiet 1 poz. 4</t>
  </si>
  <si>
    <t>pakiet 1 poz. 5</t>
  </si>
  <si>
    <t>pakiet 1 poz. 6</t>
  </si>
  <si>
    <t>pakiet 1 poz. 7</t>
  </si>
  <si>
    <t>pakiet 1 poz. 8</t>
  </si>
  <si>
    <t>pakiet 1 poz. 9</t>
  </si>
  <si>
    <t>pakiet 1 poz. 10</t>
  </si>
  <si>
    <t>pakiet 1 poz. 11</t>
  </si>
  <si>
    <t>pakiet 1 poz. 12</t>
  </si>
  <si>
    <t>pakiet 1 poz. 13</t>
  </si>
  <si>
    <t>pakiet 1 poz. 14</t>
  </si>
  <si>
    <t>pakiet 1 poz. 15</t>
  </si>
  <si>
    <t>pakiet 1 poz. 16</t>
  </si>
  <si>
    <t>pakiet 1 poz. 17</t>
  </si>
  <si>
    <t>pakiet 1 poz. 18</t>
  </si>
  <si>
    <t>pakiet 1 poz. 19</t>
  </si>
  <si>
    <t>pakiet 1 poz. 20</t>
  </si>
  <si>
    <t>pakiet 1 poz. 21</t>
  </si>
  <si>
    <t>pakiet 1 poz. 22</t>
  </si>
  <si>
    <t>pakiet 1 poz. 23</t>
  </si>
  <si>
    <t>pakiet 1 poz. 24</t>
  </si>
  <si>
    <t>pakiet 1 poz. 25</t>
  </si>
  <si>
    <t>pakiet 1 poz. 26</t>
  </si>
  <si>
    <t>pakiet 1 poz. 27</t>
  </si>
  <si>
    <t>pakiet 1 poz. 28</t>
  </si>
  <si>
    <t>pakiet 1 poz. 29</t>
  </si>
  <si>
    <t>pakiet 1 poz. 30</t>
  </si>
  <si>
    <t>pakiet 1 poz. 31</t>
  </si>
  <si>
    <t>pakiet 1 poz. 32</t>
  </si>
  <si>
    <t>pakiet 1 poz. 33</t>
  </si>
  <si>
    <t>pakiet 1 poz. 34</t>
  </si>
  <si>
    <t>pakiet 1 poz. 35</t>
  </si>
  <si>
    <t>pakiet 1 poz. 36</t>
  </si>
  <si>
    <t>pakiet 1 poz. 37</t>
  </si>
  <si>
    <t>pakiet 1 poz. 38</t>
  </si>
  <si>
    <t>pakiet 1 poz. 39</t>
  </si>
  <si>
    <t>pakiet 1 poz. 40</t>
  </si>
  <si>
    <t>pakiet 1 poz. 41</t>
  </si>
  <si>
    <t>pakiet 1 poz. 42</t>
  </si>
  <si>
    <t>pakiet 1 poz. 43</t>
  </si>
  <si>
    <t>pakiet 1 poz. 44</t>
  </si>
  <si>
    <t>pakiet 1 poz. 45</t>
  </si>
  <si>
    <t>pakiet 1 poz. 46</t>
  </si>
  <si>
    <t>pakiet 1 poz. 47</t>
  </si>
  <si>
    <t>pakiet 1 poz. 48</t>
  </si>
  <si>
    <t>pakiet 1 poz. 49</t>
  </si>
  <si>
    <t>pakiet 1 poz. 50</t>
  </si>
  <si>
    <t>pakiet 1 poz. 51</t>
  </si>
  <si>
    <t>pakiet 1 poz. 52</t>
  </si>
  <si>
    <t>pakiet 1 poz. 53</t>
  </si>
  <si>
    <t>pakiet 1 poz. 54</t>
  </si>
  <si>
    <t>pakiet 1 poz. 55</t>
  </si>
  <si>
    <t>pakiet 1 poz. 56</t>
  </si>
  <si>
    <t>pakiet 1 poz. 57</t>
  </si>
  <si>
    <t>pakiet 1 poz. 58</t>
  </si>
  <si>
    <t>pakiet 1 poz. 59</t>
  </si>
  <si>
    <t>pakiet 1 poz. 60</t>
  </si>
  <si>
    <t>pakiet 1 poz. 61</t>
  </si>
  <si>
    <t>pakiet 1 poz. 62</t>
  </si>
  <si>
    <t>pakiet 1 poz. 63</t>
  </si>
  <si>
    <t>pakiet 1 poz. 64</t>
  </si>
  <si>
    <t>pakiet 1 poz. 65</t>
  </si>
  <si>
    <t>pakiet 1 poz. 66</t>
  </si>
  <si>
    <t>pakiet 1 poz. 67</t>
  </si>
  <si>
    <t>pakiet 1 poz. 68</t>
  </si>
  <si>
    <t>pakiet 1 poz. 69</t>
  </si>
  <si>
    <t>pakiet 1 poz. 70</t>
  </si>
  <si>
    <t>pakiet 1 poz. 71</t>
  </si>
  <si>
    <t>pakiet 1 poz. 72</t>
  </si>
  <si>
    <t>pakiet 1 poz. 73</t>
  </si>
  <si>
    <t>pakiet 1 poz. 74</t>
  </si>
  <si>
    <t>pakiet 1 poz. 75</t>
  </si>
  <si>
    <t>pakiet 1 poz. 76</t>
  </si>
  <si>
    <t>pakiet 1 poz. 77</t>
  </si>
  <si>
    <t>pakiet 1 poz. 78</t>
  </si>
  <si>
    <t>pakiet 1 poz. 79</t>
  </si>
  <si>
    <t>pakiet 1 poz. 80</t>
  </si>
  <si>
    <t>pakiet 1 poz. 81</t>
  </si>
  <si>
    <t>pakiet 1 poz. 82</t>
  </si>
  <si>
    <t>pakiet 1 poz. 83</t>
  </si>
  <si>
    <t>pakiet 1 poz. 84</t>
  </si>
  <si>
    <t>pakiet 1 poz. 85</t>
  </si>
  <si>
    <t>pakiet 1 poz. 86</t>
  </si>
  <si>
    <t>pakiet 1 poz. 87</t>
  </si>
  <si>
    <t>pakiet 1 poz. 88</t>
  </si>
  <si>
    <t>pakiet 1 poz. 89</t>
  </si>
  <si>
    <t>pakiet 1 poz. 90</t>
  </si>
  <si>
    <t>pakiet 1 poz. 91</t>
  </si>
  <si>
    <t>pakiet 1 poz. 92</t>
  </si>
  <si>
    <t>pakiet 1 poz. 93</t>
  </si>
  <si>
    <t>pakiet 1 poz. 94</t>
  </si>
  <si>
    <t>pakiet 1 poz. 95</t>
  </si>
  <si>
    <t>pakiet 1 poz. 96</t>
  </si>
  <si>
    <t>pakiet 1 poz. 97</t>
  </si>
  <si>
    <t>pakiet 1 poz. 98</t>
  </si>
  <si>
    <t>pakiet 1 poz. 99</t>
  </si>
  <si>
    <t>pakiet 1 poz. 100</t>
  </si>
  <si>
    <t>pakiet 1 poz. 101</t>
  </si>
  <si>
    <t>pakiet 1 poz. 102</t>
  </si>
  <si>
    <t>pakiet 1 poz. 103</t>
  </si>
  <si>
    <t>pakiet 1 poz. 104</t>
  </si>
  <si>
    <t>pakiet 1 poz. 105</t>
  </si>
  <si>
    <t>pakiet 1 poz. 106</t>
  </si>
  <si>
    <t>pakiet 1 poz. 107</t>
  </si>
  <si>
    <t>pakiet 1 poz. 108</t>
  </si>
  <si>
    <t>pakiet 1 poz. 109</t>
  </si>
  <si>
    <t>pakiet 1 poz. 110</t>
  </si>
  <si>
    <t>pakiet 1 poz. 111</t>
  </si>
  <si>
    <t>pakiet 1 poz. 112</t>
  </si>
  <si>
    <t>pakiet 1 poz. 113</t>
  </si>
  <si>
    <t>pakiet 1 poz. 114</t>
  </si>
  <si>
    <t>pakiet 1 poz. 115</t>
  </si>
  <si>
    <t>pakiet 1 poz. 116</t>
  </si>
  <si>
    <t>pakiet 1 poz. 117</t>
  </si>
  <si>
    <t>pakiet 1 poz. 118</t>
  </si>
  <si>
    <t>pakiet 1 poz. 119</t>
  </si>
  <si>
    <t>pakiet 1 poz. 120</t>
  </si>
  <si>
    <t>pakiet 1 poz. 121</t>
  </si>
  <si>
    <t>pakiet 1 poz. 122</t>
  </si>
  <si>
    <t>pakiet 1 poz. 123</t>
  </si>
  <si>
    <t>pakiet 1 poz. 124</t>
  </si>
  <si>
    <t>pakiet 1 poz. 125</t>
  </si>
  <si>
    <t>pakiet 1 poz. 126</t>
  </si>
  <si>
    <t>pakiet 1 poz. 127</t>
  </si>
  <si>
    <t>pakiet 1 poz. 128</t>
  </si>
  <si>
    <t>pakiet 1 poz. 129</t>
  </si>
  <si>
    <t>pakiet 1 poz. 130</t>
  </si>
  <si>
    <t>pakiet 1 poz. 131</t>
  </si>
  <si>
    <t>pakiet 1 poz. 132</t>
  </si>
  <si>
    <t>pakiet 1 poz. 133</t>
  </si>
  <si>
    <t>pakiet 1 poz. 134</t>
  </si>
  <si>
    <t>pakiet 1 poz. 135</t>
  </si>
  <si>
    <t>pakiet 1 poz. 136</t>
  </si>
  <si>
    <t>pakiet 1 poz. 137</t>
  </si>
  <si>
    <t>pakiet 1 poz. 138</t>
  </si>
  <si>
    <t>pakiet 1 poz. 139</t>
  </si>
  <si>
    <t>pakiet 1 poz. 140</t>
  </si>
  <si>
    <t>pakiet 1 poz. 141</t>
  </si>
  <si>
    <t>pakiet 1 poz. 142</t>
  </si>
  <si>
    <t>pakiet 1 poz. 143</t>
  </si>
  <si>
    <t>pakiet 1 poz. 144</t>
  </si>
  <si>
    <t>pakiet 1 poz. 145</t>
  </si>
  <si>
    <t>pakiet 1 poz. 146</t>
  </si>
  <si>
    <t>pakiet 1 poz. 147</t>
  </si>
  <si>
    <t>pakiet 1 poz. 148</t>
  </si>
  <si>
    <t>pakiet 1 poz. 149</t>
  </si>
  <si>
    <t>pakiet 1 poz. 150</t>
  </si>
  <si>
    <t>pakiet 1 poz. 151</t>
  </si>
  <si>
    <t>pakiet 1 poz. 152</t>
  </si>
  <si>
    <t>pakiet 1 poz. 153</t>
  </si>
  <si>
    <t>pakiet 1 poz. 154</t>
  </si>
  <si>
    <t>pakiet 1 poz. 155</t>
  </si>
  <si>
    <t>pakiet 1 poz. 156</t>
  </si>
  <si>
    <t>pakiet 1 poz. 157</t>
  </si>
  <si>
    <t>pakiet 1 poz. 158</t>
  </si>
  <si>
    <t>pakiet 1 poz. 159</t>
  </si>
  <si>
    <t>pakiet 1 poz. 160</t>
  </si>
  <si>
    <t>pakiet 1 poz. 161</t>
  </si>
  <si>
    <t>pakiet 1 poz. 162</t>
  </si>
  <si>
    <t>pakiet 1 poz. 163</t>
  </si>
  <si>
    <t>pakiet 1 poz. 164</t>
  </si>
  <si>
    <t>pakiet 1 poz. 165</t>
  </si>
  <si>
    <t>pakiet 1 poz. 166</t>
  </si>
  <si>
    <t>pakiet 1 poz. 167</t>
  </si>
  <si>
    <t>pakiet 1 poz. 168</t>
  </si>
  <si>
    <t>pakiet 1 poz. 169</t>
  </si>
  <si>
    <t>pakiet 1 poz. 170</t>
  </si>
  <si>
    <t>pakiet 1 poz. 171</t>
  </si>
  <si>
    <t>pakiet 1 poz. 172</t>
  </si>
  <si>
    <t>pakiet 1 poz. 173</t>
  </si>
  <si>
    <t>pakiet 1 poz. 174</t>
  </si>
  <si>
    <t>pakiet 1 poz. 175</t>
  </si>
  <si>
    <t>pakiet 1 poz. 176</t>
  </si>
  <si>
    <t>pakiet 1 poz. 177</t>
  </si>
  <si>
    <t>pakiet 1 poz. 178</t>
  </si>
  <si>
    <t>pakiet 1 poz. 179</t>
  </si>
  <si>
    <t>pakiet 1 poz. 180</t>
  </si>
  <si>
    <t>pakiet 1 poz. 181</t>
  </si>
  <si>
    <t>x</t>
  </si>
  <si>
    <t xml:space="preserve">STAWKA  VAT (%) </t>
  </si>
  <si>
    <t>PODSUMOWANIE PAKIETU NR 3:</t>
  </si>
  <si>
    <t>RAZEM</t>
  </si>
  <si>
    <t>Załącznik nr 1</t>
  </si>
  <si>
    <t>Formularz cenowy</t>
  </si>
  <si>
    <t>Pakiet 2</t>
  </si>
  <si>
    <t>Pakiet 3</t>
  </si>
  <si>
    <t>Pakiet 4</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</si>
</sst>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0.00&quot; zł&quot;"/>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48">
    <font>
      <sz val="10"/>
      <name val="Arial"/>
      <family val="2"/>
    </font>
    <font>
      <sz val="11"/>
      <color indexed="8"/>
      <name val="Czcionka tekstu podstawowego"/>
      <family val="2"/>
    </font>
    <font>
      <sz val="11"/>
      <color indexed="9"/>
      <name val="Czcionka tekstu podstawowego"/>
      <family val="2"/>
    </font>
    <font>
      <sz val="11"/>
      <color indexed="58"/>
      <name val="Czcionka tekstu podstawowego"/>
      <family val="2"/>
    </font>
    <font>
      <sz val="11"/>
      <color indexed="19"/>
      <name val="Czcionka tekstu podstawowego"/>
      <family val="2"/>
    </font>
    <font>
      <sz val="11"/>
      <color indexed="20"/>
      <name val="Czcionka tekstu podstawowego"/>
      <family val="2"/>
    </font>
    <font>
      <sz val="8"/>
      <name val="Arial"/>
      <family val="2"/>
    </font>
    <font>
      <b/>
      <sz val="8"/>
      <name val="Arial"/>
      <family val="2"/>
    </font>
    <font>
      <b/>
      <sz val="10"/>
      <name val="Arial"/>
      <family val="2"/>
    </font>
    <font>
      <sz val="10"/>
      <color indexed="8"/>
      <name val="Arial"/>
      <family val="2"/>
    </font>
    <font>
      <b/>
      <sz val="9"/>
      <color indexed="8"/>
      <name val="Tahoma"/>
      <family val="2"/>
    </font>
    <font>
      <sz val="9"/>
      <color indexed="8"/>
      <name val="Tahoma"/>
      <family val="2"/>
    </font>
    <font>
      <b/>
      <sz val="14"/>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16"/>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rgb="FF000000"/>
      <name val="Calibri"/>
      <family val="2"/>
    </font>
  </fonts>
  <fills count="49">
    <fill>
      <patternFill/>
    </fill>
    <fill>
      <patternFill patternType="gray125"/>
    </fill>
    <fill>
      <patternFill patternType="solid">
        <fgColor indexed="44"/>
        <bgColor indexed="64"/>
      </patternFill>
    </fill>
    <fill>
      <patternFill patternType="solid">
        <fgColor theme="4" tint="0.7999799847602844"/>
        <bgColor indexed="64"/>
      </patternFill>
    </fill>
    <fill>
      <patternFill patternType="solid">
        <fgColor indexed="29"/>
        <bgColor indexed="64"/>
      </patternFill>
    </fill>
    <fill>
      <patternFill patternType="solid">
        <fgColor theme="5" tint="0.7999799847602844"/>
        <bgColor indexed="64"/>
      </patternFill>
    </fill>
    <fill>
      <patternFill patternType="solid">
        <fgColor indexed="26"/>
        <bgColor indexed="64"/>
      </patternFill>
    </fill>
    <fill>
      <patternFill patternType="solid">
        <fgColor theme="6" tint="0.7999799847602844"/>
        <bgColor indexed="64"/>
      </patternFill>
    </fill>
    <fill>
      <patternFill patternType="solid">
        <fgColor indexed="47"/>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3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1"/>
        <bgColor indexed="64"/>
      </patternFill>
    </fill>
    <fill>
      <patternFill patternType="solid">
        <fgColor theme="6" tint="0.39998000860214233"/>
        <bgColor indexed="64"/>
      </patternFill>
    </fill>
    <fill>
      <patternFill patternType="solid">
        <fgColor indexed="22"/>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rgb="FFFFC7CE"/>
        <bgColor indexed="64"/>
      </patternFill>
    </fill>
    <fill>
      <patternFill patternType="solid">
        <fgColor indexed="55"/>
        <bgColor indexed="64"/>
      </patternFill>
    </fill>
    <fill>
      <patternFill patternType="solid">
        <fgColor indexed="9"/>
        <bgColor indexed="64"/>
      </patternFill>
    </fill>
    <fill>
      <patternFill patternType="solid">
        <fgColor rgb="FF00B0F0"/>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top>
        <color indexed="63"/>
      </top>
      <bottom>
        <color indexed="63"/>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30" fillId="3" borderId="0" applyNumberFormat="0" applyBorder="0" applyAlignment="0" applyProtection="0"/>
    <xf numFmtId="0" fontId="1" fillId="4" borderId="0" applyNumberFormat="0" applyBorder="0" applyAlignment="0" applyProtection="0"/>
    <xf numFmtId="0" fontId="30" fillId="5" borderId="0" applyNumberFormat="0" applyBorder="0" applyAlignment="0" applyProtection="0"/>
    <xf numFmtId="0" fontId="1" fillId="6" borderId="0" applyNumberFormat="0" applyBorder="0" applyAlignment="0" applyProtection="0"/>
    <xf numFmtId="0" fontId="30" fillId="7" borderId="0" applyNumberFormat="0" applyBorder="0" applyAlignment="0" applyProtection="0"/>
    <xf numFmtId="0" fontId="1" fillId="8" borderId="0" applyNumberFormat="0" applyBorder="0" applyAlignment="0" applyProtection="0"/>
    <xf numFmtId="0" fontId="30" fillId="9" borderId="0" applyNumberFormat="0" applyBorder="0" applyAlignment="0" applyProtection="0"/>
    <xf numFmtId="0" fontId="1" fillId="10" borderId="0" applyNumberFormat="0" applyBorder="0" applyAlignment="0" applyProtection="0"/>
    <xf numFmtId="0" fontId="30" fillId="11" borderId="0" applyNumberFormat="0" applyBorder="0" applyAlignment="0" applyProtection="0"/>
    <xf numFmtId="0" fontId="1" fillId="6" borderId="0" applyNumberFormat="0" applyBorder="0" applyAlignment="0" applyProtection="0"/>
    <xf numFmtId="0" fontId="30" fillId="12" borderId="0" applyNumberFormat="0" applyBorder="0" applyAlignment="0" applyProtection="0"/>
    <xf numFmtId="0" fontId="1" fillId="10" borderId="0" applyNumberFormat="0" applyBorder="0" applyAlignment="0" applyProtection="0"/>
    <xf numFmtId="0" fontId="30" fillId="13" borderId="0" applyNumberFormat="0" applyBorder="0" applyAlignment="0" applyProtection="0"/>
    <xf numFmtId="0" fontId="1" fillId="4" borderId="0" applyNumberFormat="0" applyBorder="0" applyAlignment="0" applyProtection="0"/>
    <xf numFmtId="0" fontId="30" fillId="14" borderId="0" applyNumberFormat="0" applyBorder="0" applyAlignment="0" applyProtection="0"/>
    <xf numFmtId="0" fontId="1" fillId="6" borderId="0" applyNumberFormat="0" applyBorder="0" applyAlignment="0" applyProtection="0"/>
    <xf numFmtId="0" fontId="30"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0" borderId="0" applyNumberFormat="0" applyBorder="0" applyAlignment="0" applyProtection="0"/>
    <xf numFmtId="0" fontId="30" fillId="18" borderId="0" applyNumberFormat="0" applyBorder="0" applyAlignment="0" applyProtection="0"/>
    <xf numFmtId="0" fontId="1" fillId="6" borderId="0" applyNumberFormat="0" applyBorder="0" applyAlignment="0" applyProtection="0"/>
    <xf numFmtId="0" fontId="30" fillId="19" borderId="0" applyNumberFormat="0" applyBorder="0" applyAlignment="0" applyProtection="0"/>
    <xf numFmtId="0" fontId="2" fillId="10" borderId="0" applyNumberFormat="0" applyBorder="0" applyAlignment="0" applyProtection="0"/>
    <xf numFmtId="0" fontId="31" fillId="20" borderId="0" applyNumberFormat="0" applyBorder="0" applyAlignment="0" applyProtection="0"/>
    <xf numFmtId="0" fontId="2" fillId="4" borderId="0" applyNumberFormat="0" applyBorder="0" applyAlignment="0" applyProtection="0"/>
    <xf numFmtId="0" fontId="31" fillId="21" borderId="0" applyNumberFormat="0" applyBorder="0" applyAlignment="0" applyProtection="0"/>
    <xf numFmtId="0" fontId="2" fillId="22" borderId="0" applyNumberFormat="0" applyBorder="0" applyAlignment="0" applyProtection="0"/>
    <xf numFmtId="0" fontId="31" fillId="23" borderId="0" applyNumberFormat="0" applyBorder="0" applyAlignment="0" applyProtection="0"/>
    <xf numFmtId="0" fontId="2" fillId="24" borderId="0" applyNumberFormat="0" applyBorder="0" applyAlignment="0" applyProtection="0"/>
    <xf numFmtId="0" fontId="31" fillId="25" borderId="0" applyNumberFormat="0" applyBorder="0" applyAlignment="0" applyProtection="0"/>
    <xf numFmtId="0" fontId="2" fillId="10" borderId="0" applyNumberFormat="0" applyBorder="0" applyAlignment="0" applyProtection="0"/>
    <xf numFmtId="0" fontId="31" fillId="26" borderId="0" applyNumberFormat="0" applyBorder="0" applyAlignment="0" applyProtection="0"/>
    <xf numFmtId="0" fontId="2" fillId="4"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2" fillId="34" borderId="1" applyNumberFormat="0" applyAlignment="0" applyProtection="0"/>
    <xf numFmtId="0" fontId="33" fillId="35" borderId="2" applyNumberFormat="0" applyAlignment="0" applyProtection="0"/>
    <xf numFmtId="0" fontId="3" fillId="10" borderId="0" applyNumberFormat="0" applyBorder="0" applyAlignment="0" applyProtection="0"/>
    <xf numFmtId="0" fontId="34" fillId="36"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0" fillId="0" borderId="0" applyNumberFormat="0" applyFill="0" applyBorder="0" applyProtection="0">
      <alignment horizontal="left"/>
    </xf>
    <xf numFmtId="0" fontId="35" fillId="0" borderId="3" applyNumberFormat="0" applyFill="0" applyAlignment="0" applyProtection="0"/>
    <xf numFmtId="0" fontId="36" fillId="37"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 fillId="38" borderId="0" applyNumberFormat="0" applyBorder="0" applyAlignment="0" applyProtection="0"/>
    <xf numFmtId="0" fontId="40" fillId="39" borderId="0" applyNumberFormat="0" applyBorder="0" applyAlignment="0" applyProtection="0"/>
    <xf numFmtId="0" fontId="41" fillId="35" borderId="1" applyNumberFormat="0" applyAlignment="0" applyProtection="0"/>
    <xf numFmtId="9" fontId="0" fillId="0" borderId="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40"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41" borderId="0" applyNumberFormat="0" applyBorder="0" applyAlignment="0" applyProtection="0"/>
    <xf numFmtId="0" fontId="46" fillId="42" borderId="0" applyNumberFormat="0" applyBorder="0" applyAlignment="0" applyProtection="0"/>
  </cellStyleXfs>
  <cellXfs count="132">
    <xf numFmtId="0" fontId="0" fillId="0" borderId="0" xfId="0" applyAlignment="1">
      <alignment/>
    </xf>
    <xf numFmtId="1" fontId="0" fillId="0" borderId="10" xfId="0" applyNumberFormat="1" applyFont="1" applyFill="1" applyBorder="1" applyAlignment="1">
      <alignment horizontal="center" vertical="center" wrapText="1"/>
    </xf>
    <xf numFmtId="1" fontId="8" fillId="43"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3" fontId="0" fillId="0" borderId="10" xfId="0" applyNumberFormat="1" applyFont="1" applyFill="1" applyBorder="1" applyAlignment="1">
      <alignment horizontal="center" vertical="center" wrapText="1"/>
    </xf>
    <xf numFmtId="164" fontId="0"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0" fontId="0" fillId="0" borderId="0" xfId="0" applyFont="1" applyFill="1" applyAlignment="1">
      <alignment/>
    </xf>
    <xf numFmtId="3" fontId="0" fillId="0" borderId="10" xfId="0" applyNumberFormat="1" applyFont="1" applyFill="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Border="1" applyAlignment="1">
      <alignment horizontal="center" wrapText="1"/>
    </xf>
    <xf numFmtId="9" fontId="0" fillId="0" borderId="10" xfId="0" applyNumberFormat="1" applyFont="1" applyBorder="1" applyAlignment="1">
      <alignment horizontal="center" wrapText="1"/>
    </xf>
    <xf numFmtId="3" fontId="0" fillId="0" borderId="10" xfId="0" applyNumberFormat="1" applyFont="1" applyFill="1" applyBorder="1" applyAlignment="1">
      <alignment horizontal="center"/>
    </xf>
    <xf numFmtId="0" fontId="0" fillId="0" borderId="0" xfId="0" applyFont="1" applyAlignment="1">
      <alignment/>
    </xf>
    <xf numFmtId="164" fontId="0" fillId="44" borderId="10" xfId="0" applyNumberFormat="1" applyFont="1" applyFill="1" applyBorder="1" applyAlignment="1">
      <alignment horizontal="center" wrapText="1"/>
    </xf>
    <xf numFmtId="0" fontId="0" fillId="0" borderId="10" xfId="0" applyNumberFormat="1" applyFont="1" applyFill="1" applyBorder="1" applyAlignment="1">
      <alignment horizontal="center" vertical="center" wrapText="1"/>
    </xf>
    <xf numFmtId="9" fontId="0" fillId="0" borderId="10" xfId="0" applyNumberFormat="1" applyFont="1" applyFill="1" applyBorder="1" applyAlignment="1">
      <alignment horizontal="center" wrapText="1"/>
    </xf>
    <xf numFmtId="0" fontId="0" fillId="0" borderId="0" xfId="0" applyFill="1" applyAlignment="1">
      <alignment/>
    </xf>
    <xf numFmtId="3" fontId="0" fillId="0" borderId="10" xfId="0" applyNumberFormat="1" applyFont="1" applyBorder="1" applyAlignment="1">
      <alignment horizontal="center" wrapText="1"/>
    </xf>
    <xf numFmtId="0" fontId="0" fillId="44" borderId="10" xfId="0" applyFont="1" applyFill="1" applyBorder="1" applyAlignment="1">
      <alignment horizontal="center" vertical="center" wrapText="1"/>
    </xf>
    <xf numFmtId="0" fontId="0" fillId="0" borderId="10" xfId="0" applyFont="1" applyBorder="1" applyAlignment="1">
      <alignment horizontal="center"/>
    </xf>
    <xf numFmtId="164" fontId="0" fillId="0" borderId="10" xfId="0" applyNumberFormat="1" applyFont="1" applyBorder="1" applyAlignment="1">
      <alignment horizontal="center"/>
    </xf>
    <xf numFmtId="3" fontId="0" fillId="44" borderId="10" xfId="0" applyNumberFormat="1" applyFont="1" applyFill="1" applyBorder="1" applyAlignment="1">
      <alignment horizontal="center"/>
    </xf>
    <xf numFmtId="9" fontId="0" fillId="44" borderId="10" xfId="0" applyNumberFormat="1" applyFont="1" applyFill="1" applyBorder="1" applyAlignment="1">
      <alignment horizontal="center" wrapText="1"/>
    </xf>
    <xf numFmtId="0" fontId="0" fillId="0" borderId="11" xfId="0" applyFont="1" applyFill="1" applyBorder="1" applyAlignment="1">
      <alignment horizontal="center" vertical="center" wrapText="1"/>
    </xf>
    <xf numFmtId="3" fontId="0" fillId="0" borderId="12" xfId="0" applyNumberFormat="1" applyFont="1" applyFill="1" applyBorder="1" applyAlignment="1">
      <alignment horizontal="center"/>
    </xf>
    <xf numFmtId="164" fontId="0" fillId="0" borderId="12" xfId="0" applyNumberFormat="1" applyFont="1" applyBorder="1" applyAlignment="1">
      <alignment horizontal="center" wrapText="1"/>
    </xf>
    <xf numFmtId="9" fontId="0" fillId="0" borderId="12" xfId="0" applyNumberFormat="1" applyFont="1" applyBorder="1" applyAlignment="1">
      <alignment horizontal="center" wrapText="1"/>
    </xf>
    <xf numFmtId="3" fontId="0" fillId="0" borderId="10" xfId="0" applyNumberFormat="1" applyFont="1" applyFill="1" applyBorder="1" applyAlignment="1">
      <alignment horizontal="center" vertical="center"/>
    </xf>
    <xf numFmtId="1" fontId="0" fillId="0" borderId="0" xfId="0" applyNumberFormat="1" applyBorder="1" applyAlignment="1">
      <alignment/>
    </xf>
    <xf numFmtId="1" fontId="0" fillId="0" borderId="10" xfId="0" applyNumberFormat="1" applyFill="1" applyBorder="1" applyAlignment="1">
      <alignment/>
    </xf>
    <xf numFmtId="3" fontId="0" fillId="44" borderId="10" xfId="0" applyNumberFormat="1" applyFont="1" applyFill="1" applyBorder="1" applyAlignment="1">
      <alignment horizontal="center" vertical="center" wrapText="1"/>
    </xf>
    <xf numFmtId="4" fontId="6" fillId="0" borderId="12" xfId="0" applyNumberFormat="1" applyFont="1" applyBorder="1" applyAlignment="1">
      <alignment horizontal="center" vertical="center" wrapText="1"/>
    </xf>
    <xf numFmtId="4" fontId="7" fillId="43" borderId="12" xfId="0"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3" fontId="7" fillId="2" borderId="12" xfId="0" applyNumberFormat="1" applyFont="1" applyFill="1" applyBorder="1" applyAlignment="1">
      <alignment horizontal="center" vertical="center" wrapText="1"/>
    </xf>
    <xf numFmtId="164" fontId="7" fillId="2" borderId="12" xfId="0" applyNumberFormat="1" applyFont="1" applyFill="1" applyBorder="1" applyAlignment="1">
      <alignment horizontal="center" vertical="center" wrapText="1"/>
    </xf>
    <xf numFmtId="3" fontId="6" fillId="0" borderId="13" xfId="0" applyNumberFormat="1" applyFont="1" applyBorder="1" applyAlignment="1">
      <alignment horizontal="center" vertical="center" wrapText="1"/>
    </xf>
    <xf numFmtId="0" fontId="0" fillId="0" borderId="12" xfId="0" applyFont="1" applyFill="1" applyBorder="1" applyAlignment="1">
      <alignment horizontal="center" vertical="center" wrapText="1"/>
    </xf>
    <xf numFmtId="3" fontId="6" fillId="0" borderId="0" xfId="0" applyNumberFormat="1" applyFont="1" applyBorder="1" applyAlignment="1">
      <alignment horizontal="center" vertical="center" wrapText="1"/>
    </xf>
    <xf numFmtId="3" fontId="7" fillId="43" borderId="14" xfId="0" applyNumberFormat="1" applyFont="1" applyFill="1" applyBorder="1" applyAlignment="1">
      <alignment horizontal="center" vertical="center" wrapText="1"/>
    </xf>
    <xf numFmtId="164" fontId="0" fillId="0" borderId="0" xfId="0" applyNumberFormat="1" applyFont="1" applyBorder="1" applyAlignment="1">
      <alignment horizontal="center" wrapText="1"/>
    </xf>
    <xf numFmtId="3" fontId="6" fillId="0" borderId="10" xfId="0" applyNumberFormat="1" applyFont="1" applyFill="1" applyBorder="1" applyAlignment="1">
      <alignment horizontal="center"/>
    </xf>
    <xf numFmtId="164" fontId="8" fillId="0" borderId="0" xfId="0" applyNumberFormat="1" applyFont="1" applyBorder="1" applyAlignment="1">
      <alignment horizontal="center" wrapText="1"/>
    </xf>
    <xf numFmtId="164" fontId="0" fillId="0" borderId="12" xfId="0" applyNumberFormat="1" applyFont="1" applyFill="1" applyBorder="1" applyAlignment="1">
      <alignment horizontal="center" wrapText="1"/>
    </xf>
    <xf numFmtId="0" fontId="0" fillId="0" borderId="10" xfId="0" applyFont="1" applyBorder="1" applyAlignment="1">
      <alignment/>
    </xf>
    <xf numFmtId="0" fontId="0" fillId="44" borderId="10" xfId="0" applyNumberFormat="1" applyFont="1" applyFill="1" applyBorder="1" applyAlignment="1">
      <alignment horizontal="center"/>
    </xf>
    <xf numFmtId="0" fontId="0" fillId="44" borderId="10" xfId="0" applyFont="1" applyFill="1" applyBorder="1" applyAlignment="1">
      <alignment horizontal="center"/>
    </xf>
    <xf numFmtId="0" fontId="0" fillId="0" borderId="10" xfId="0" applyNumberFormat="1" applyFont="1" applyFill="1" applyBorder="1" applyAlignment="1">
      <alignment horizontal="center"/>
    </xf>
    <xf numFmtId="0" fontId="0" fillId="0" borderId="10" xfId="0" applyFont="1" applyFill="1" applyBorder="1" applyAlignment="1">
      <alignment horizontal="center"/>
    </xf>
    <xf numFmtId="165" fontId="0" fillId="44" borderId="10" xfId="0" applyNumberFormat="1" applyFont="1" applyFill="1" applyBorder="1" applyAlignment="1">
      <alignment/>
    </xf>
    <xf numFmtId="0" fontId="0" fillId="44" borderId="12" xfId="0" applyNumberFormat="1" applyFont="1" applyFill="1" applyBorder="1" applyAlignment="1">
      <alignment horizontal="center"/>
    </xf>
    <xf numFmtId="164" fontId="0" fillId="0" borderId="0" xfId="0" applyNumberFormat="1" applyFont="1" applyAlignment="1">
      <alignment/>
    </xf>
    <xf numFmtId="0" fontId="0" fillId="0" borderId="10" xfId="0" applyFont="1" applyBorder="1" applyAlignment="1">
      <alignment wrapText="1"/>
    </xf>
    <xf numFmtId="0" fontId="0" fillId="0" borderId="0" xfId="0" applyFont="1" applyFill="1" applyBorder="1" applyAlignment="1">
      <alignment/>
    </xf>
    <xf numFmtId="8" fontId="47" fillId="0" borderId="0" xfId="0" applyNumberFormat="1" applyFont="1" applyAlignment="1">
      <alignment horizontal="center"/>
    </xf>
    <xf numFmtId="3" fontId="7" fillId="45" borderId="15" xfId="0" applyNumberFormat="1" applyFont="1" applyFill="1" applyBorder="1" applyAlignment="1">
      <alignment horizontal="center" vertical="center" wrapText="1"/>
    </xf>
    <xf numFmtId="0" fontId="0" fillId="0" borderId="15" xfId="0" applyBorder="1" applyAlignment="1">
      <alignment/>
    </xf>
    <xf numFmtId="3" fontId="7" fillId="2" borderId="15" xfId="0" applyNumberFormat="1" applyFont="1" applyFill="1" applyBorder="1" applyAlignment="1">
      <alignment horizontal="center" vertical="center" wrapText="1"/>
    </xf>
    <xf numFmtId="3" fontId="7" fillId="43" borderId="15" xfId="0" applyNumberFormat="1" applyFont="1" applyFill="1" applyBorder="1" applyAlignment="1">
      <alignment horizontal="center" vertical="center" wrapText="1"/>
    </xf>
    <xf numFmtId="0" fontId="8" fillId="45" borderId="15" xfId="0" applyFont="1" applyFill="1" applyBorder="1" applyAlignment="1">
      <alignment horizontal="center" vertical="center" wrapText="1"/>
    </xf>
    <xf numFmtId="3" fontId="8" fillId="45" borderId="15" xfId="0" applyNumberFormat="1" applyFont="1" applyFill="1" applyBorder="1" applyAlignment="1">
      <alignment horizontal="center"/>
    </xf>
    <xf numFmtId="164" fontId="8" fillId="45" borderId="15" xfId="0" applyNumberFormat="1" applyFont="1" applyFill="1" applyBorder="1" applyAlignment="1">
      <alignment horizontal="center" wrapText="1"/>
    </xf>
    <xf numFmtId="164" fontId="7" fillId="45" borderId="15" xfId="0" applyNumberFormat="1" applyFont="1" applyFill="1" applyBorder="1" applyAlignment="1">
      <alignment horizontal="center" vertical="center" wrapText="1"/>
    </xf>
    <xf numFmtId="3" fontId="6" fillId="0" borderId="15"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3" fontId="0" fillId="0" borderId="15" xfId="0" applyNumberFormat="1" applyFont="1" applyFill="1" applyBorder="1" applyAlignment="1">
      <alignment horizontal="center"/>
    </xf>
    <xf numFmtId="164" fontId="0" fillId="0" borderId="15" xfId="0" applyNumberFormat="1" applyFont="1" applyFill="1" applyBorder="1" applyAlignment="1">
      <alignment horizontal="center" wrapText="1"/>
    </xf>
    <xf numFmtId="9" fontId="0" fillId="0" borderId="15" xfId="0" applyNumberFormat="1" applyFont="1" applyFill="1" applyBorder="1" applyAlignment="1">
      <alignment horizontal="center" wrapText="1"/>
    </xf>
    <xf numFmtId="0" fontId="8" fillId="0" borderId="0" xfId="0" applyFont="1" applyFill="1" applyBorder="1" applyAlignment="1">
      <alignment/>
    </xf>
    <xf numFmtId="0" fontId="8" fillId="2" borderId="0" xfId="0" applyFont="1" applyFill="1" applyBorder="1" applyAlignment="1">
      <alignment/>
    </xf>
    <xf numFmtId="0" fontId="0" fillId="0" borderId="16" xfId="0" applyFont="1" applyBorder="1" applyAlignment="1">
      <alignment/>
    </xf>
    <xf numFmtId="3" fontId="6" fillId="0" borderId="15" xfId="0" applyNumberFormat="1" applyFont="1" applyBorder="1" applyAlignment="1">
      <alignment horizontal="center" vertical="center" wrapText="1"/>
    </xf>
    <xf numFmtId="164" fontId="0" fillId="0" borderId="15" xfId="0" applyNumberFormat="1" applyFont="1" applyBorder="1" applyAlignment="1">
      <alignment horizontal="center" wrapText="1"/>
    </xf>
    <xf numFmtId="9" fontId="0" fillId="0" borderId="15" xfId="0" applyNumberFormat="1" applyFont="1" applyBorder="1" applyAlignment="1">
      <alignment horizontal="center" wrapText="1"/>
    </xf>
    <xf numFmtId="3" fontId="0" fillId="0" borderId="12" xfId="0" applyNumberFormat="1" applyFont="1" applyFill="1" applyBorder="1" applyAlignment="1">
      <alignment horizontal="center" vertical="center" wrapText="1"/>
    </xf>
    <xf numFmtId="3" fontId="6" fillId="0" borderId="12" xfId="0" applyNumberFormat="1" applyFont="1" applyFill="1" applyBorder="1" applyAlignment="1">
      <alignment horizontal="center"/>
    </xf>
    <xf numFmtId="0" fontId="0" fillId="0" borderId="17" xfId="0" applyBorder="1" applyAlignment="1">
      <alignment/>
    </xf>
    <xf numFmtId="164" fontId="8" fillId="0" borderId="10" xfId="0" applyNumberFormat="1" applyFont="1" applyFill="1" applyBorder="1" applyAlignment="1">
      <alignment horizontal="center"/>
    </xf>
    <xf numFmtId="164" fontId="8" fillId="0" borderId="10" xfId="0" applyNumberFormat="1" applyFont="1" applyBorder="1" applyAlignment="1">
      <alignment horizontal="center"/>
    </xf>
    <xf numFmtId="0" fontId="8" fillId="0" borderId="10" xfId="0" applyFont="1" applyBorder="1" applyAlignment="1">
      <alignment horizontal="center"/>
    </xf>
    <xf numFmtId="0" fontId="0" fillId="0" borderId="10" xfId="0" applyBorder="1" applyAlignment="1">
      <alignment horizontal="center"/>
    </xf>
    <xf numFmtId="164" fontId="0" fillId="0" borderId="10" xfId="0" applyNumberFormat="1" applyBorder="1" applyAlignment="1">
      <alignment horizontal="center"/>
    </xf>
    <xf numFmtId="0" fontId="0" fillId="0" borderId="15" xfId="0" applyBorder="1" applyAlignment="1">
      <alignment horizontal="center"/>
    </xf>
    <xf numFmtId="164" fontId="0" fillId="0" borderId="10" xfId="0" applyNumberFormat="1" applyFont="1" applyFill="1" applyBorder="1" applyAlignment="1">
      <alignment horizontal="center"/>
    </xf>
    <xf numFmtId="0" fontId="0" fillId="0" borderId="15" xfId="0" applyFill="1" applyBorder="1" applyAlignment="1">
      <alignment horizontal="center"/>
    </xf>
    <xf numFmtId="164" fontId="8" fillId="0" borderId="15" xfId="0" applyNumberFormat="1" applyFont="1" applyFill="1" applyBorder="1" applyAlignment="1">
      <alignment horizontal="center"/>
    </xf>
    <xf numFmtId="0" fontId="0" fillId="0" borderId="0" xfId="0" applyFont="1" applyBorder="1" applyAlignment="1">
      <alignment/>
    </xf>
    <xf numFmtId="0" fontId="0" fillId="44" borderId="0" xfId="0" applyFont="1" applyFill="1" applyBorder="1" applyAlignment="1">
      <alignment horizontal="center"/>
    </xf>
    <xf numFmtId="164" fontId="7" fillId="46" borderId="0" xfId="0" applyNumberFormat="1" applyFont="1" applyFill="1" applyBorder="1" applyAlignment="1">
      <alignment horizontal="center" vertical="center" wrapText="1"/>
    </xf>
    <xf numFmtId="0" fontId="8" fillId="46" borderId="0" xfId="0" applyFont="1" applyFill="1" applyBorder="1" applyAlignment="1">
      <alignment horizontal="center"/>
    </xf>
    <xf numFmtId="164" fontId="0" fillId="0" borderId="0" xfId="0" applyNumberFormat="1" applyFont="1" applyFill="1" applyBorder="1" applyAlignment="1">
      <alignment horizontal="center" wrapText="1"/>
    </xf>
    <xf numFmtId="0" fontId="0" fillId="0" borderId="0" xfId="0" applyFont="1" applyFill="1" applyBorder="1" applyAlignment="1">
      <alignment horizontal="center"/>
    </xf>
    <xf numFmtId="164" fontId="8" fillId="0" borderId="0" xfId="0" applyNumberFormat="1" applyFont="1" applyBorder="1" applyAlignment="1">
      <alignment/>
    </xf>
    <xf numFmtId="0" fontId="0" fillId="0" borderId="16" xfId="0" applyFont="1" applyBorder="1" applyAlignment="1">
      <alignment horizontal="center"/>
    </xf>
    <xf numFmtId="164" fontId="0" fillId="0" borderId="16" xfId="0" applyNumberFormat="1" applyFont="1" applyBorder="1" applyAlignment="1">
      <alignment horizontal="center"/>
    </xf>
    <xf numFmtId="164" fontId="8" fillId="0" borderId="16" xfId="0" applyNumberFormat="1" applyFont="1" applyBorder="1" applyAlignment="1">
      <alignment horizontal="center"/>
    </xf>
    <xf numFmtId="164" fontId="8" fillId="47" borderId="16" xfId="0" applyNumberFormat="1" applyFont="1" applyFill="1" applyBorder="1" applyAlignment="1">
      <alignment horizontal="center"/>
    </xf>
    <xf numFmtId="0" fontId="8" fillId="0" borderId="16" xfId="0" applyFont="1" applyBorder="1" applyAlignment="1">
      <alignment horizontal="right"/>
    </xf>
    <xf numFmtId="164" fontId="8" fillId="47" borderId="15" xfId="0" applyNumberFormat="1" applyFont="1" applyFill="1" applyBorder="1" applyAlignment="1">
      <alignment horizontal="center" wrapText="1"/>
    </xf>
    <xf numFmtId="0" fontId="0" fillId="0" borderId="12" xfId="0" applyFont="1" applyBorder="1" applyAlignment="1">
      <alignment/>
    </xf>
    <xf numFmtId="3" fontId="0" fillId="0" borderId="18" xfId="0" applyNumberFormat="1" applyFont="1" applyFill="1" applyBorder="1" applyAlignment="1">
      <alignment horizontal="center"/>
    </xf>
    <xf numFmtId="164" fontId="12" fillId="47" borderId="15" xfId="0" applyNumberFormat="1" applyFont="1" applyFill="1" applyBorder="1" applyAlignment="1">
      <alignment/>
    </xf>
    <xf numFmtId="0" fontId="8" fillId="0" borderId="10" xfId="0" applyFont="1" applyFill="1" applyBorder="1" applyAlignment="1">
      <alignment horizontal="right" vertical="center" wrapText="1"/>
    </xf>
    <xf numFmtId="0" fontId="8" fillId="0" borderId="15" xfId="0" applyFont="1" applyFill="1" applyBorder="1" applyAlignment="1">
      <alignment horizontal="right"/>
    </xf>
    <xf numFmtId="0" fontId="0" fillId="48" borderId="10" xfId="0" applyFont="1" applyFill="1" applyBorder="1" applyAlignment="1">
      <alignment horizontal="center"/>
    </xf>
    <xf numFmtId="0" fontId="0" fillId="48" borderId="12" xfId="0" applyFont="1" applyFill="1" applyBorder="1" applyAlignment="1">
      <alignment horizontal="center"/>
    </xf>
    <xf numFmtId="0" fontId="0" fillId="48" borderId="19" xfId="0" applyFont="1" applyFill="1" applyBorder="1" applyAlignment="1">
      <alignment horizontal="center"/>
    </xf>
    <xf numFmtId="0" fontId="0" fillId="48" borderId="20" xfId="0" applyFont="1" applyFill="1" applyBorder="1" applyAlignment="1">
      <alignment horizontal="center"/>
    </xf>
    <xf numFmtId="164" fontId="0" fillId="0" borderId="21" xfId="0" applyNumberFormat="1" applyFont="1" applyBorder="1" applyAlignment="1">
      <alignment horizontal="center" wrapText="1"/>
    </xf>
    <xf numFmtId="0" fontId="0" fillId="48" borderId="15" xfId="0" applyFont="1" applyFill="1" applyBorder="1" applyAlignment="1">
      <alignment horizontal="center"/>
    </xf>
    <xf numFmtId="164" fontId="0" fillId="47" borderId="10" xfId="0" applyNumberFormat="1" applyFont="1" applyFill="1" applyBorder="1" applyAlignment="1">
      <alignment horizontal="center" wrapText="1"/>
    </xf>
    <xf numFmtId="164" fontId="0" fillId="47" borderId="12" xfId="0" applyNumberFormat="1" applyFont="1" applyFill="1" applyBorder="1" applyAlignment="1">
      <alignment horizontal="center" wrapText="1"/>
    </xf>
    <xf numFmtId="164" fontId="0" fillId="47" borderId="15" xfId="0" applyNumberFormat="1" applyFont="1" applyFill="1" applyBorder="1" applyAlignment="1">
      <alignment horizontal="center" wrapText="1"/>
    </xf>
    <xf numFmtId="164" fontId="8" fillId="47" borderId="22" xfId="0" applyNumberFormat="1" applyFont="1" applyFill="1" applyBorder="1" applyAlignment="1">
      <alignment horizontal="center"/>
    </xf>
    <xf numFmtId="164" fontId="0" fillId="47" borderId="10" xfId="0" applyNumberFormat="1" applyFont="1" applyFill="1" applyBorder="1" applyAlignment="1">
      <alignment horizontal="center" vertical="center" wrapText="1"/>
    </xf>
    <xf numFmtId="164" fontId="8" fillId="47" borderId="10" xfId="0" applyNumberFormat="1" applyFont="1" applyFill="1" applyBorder="1" applyAlignment="1">
      <alignment horizontal="center"/>
    </xf>
    <xf numFmtId="0" fontId="9" fillId="47" borderId="10" xfId="0" applyFont="1" applyFill="1" applyBorder="1" applyAlignment="1">
      <alignment horizontal="center"/>
    </xf>
    <xf numFmtId="0" fontId="9" fillId="47" borderId="10" xfId="0" applyNumberFormat="1" applyFont="1" applyFill="1" applyBorder="1" applyAlignment="1">
      <alignment horizontal="center"/>
    </xf>
    <xf numFmtId="3" fontId="0" fillId="47" borderId="12" xfId="0" applyNumberFormat="1" applyFont="1" applyFill="1" applyBorder="1" applyAlignment="1">
      <alignment horizontal="center" wrapText="1"/>
    </xf>
    <xf numFmtId="0" fontId="8" fillId="47" borderId="15" xfId="0" applyFont="1" applyFill="1" applyBorder="1" applyAlignment="1">
      <alignment horizontal="center"/>
    </xf>
    <xf numFmtId="1" fontId="8" fillId="43" borderId="12" xfId="0" applyNumberFormat="1" applyFont="1" applyFill="1" applyBorder="1" applyAlignment="1">
      <alignment horizontal="center" vertical="center" wrapText="1"/>
    </xf>
    <xf numFmtId="1" fontId="8" fillId="43" borderId="11" xfId="0" applyNumberFormat="1" applyFont="1" applyFill="1" applyBorder="1" applyAlignment="1">
      <alignment horizontal="center" vertical="center" wrapText="1"/>
    </xf>
    <xf numFmtId="1" fontId="8" fillId="43" borderId="23" xfId="0" applyNumberFormat="1" applyFont="1" applyFill="1" applyBorder="1" applyAlignment="1">
      <alignment horizontal="center" vertical="center" wrapText="1"/>
    </xf>
    <xf numFmtId="0" fontId="8" fillId="0" borderId="0" xfId="0" applyFont="1" applyAlignment="1">
      <alignment horizontal="center"/>
    </xf>
    <xf numFmtId="3" fontId="7" fillId="43" borderId="12" xfId="0" applyNumberFormat="1" applyFont="1" applyFill="1" applyBorder="1" applyAlignment="1">
      <alignment horizontal="center" vertical="center" wrapText="1"/>
    </xf>
    <xf numFmtId="3" fontId="7" fillId="43" borderId="11" xfId="0" applyNumberFormat="1" applyFont="1" applyFill="1" applyBorder="1" applyAlignment="1">
      <alignment horizontal="center" vertical="center" wrapText="1"/>
    </xf>
    <xf numFmtId="3" fontId="7" fillId="43" borderId="24" xfId="0" applyNumberFormat="1" applyFont="1" applyFill="1" applyBorder="1" applyAlignment="1">
      <alignment horizontal="center" vertical="center" wrapText="1"/>
    </xf>
    <xf numFmtId="3" fontId="7" fillId="43" borderId="15" xfId="0" applyNumberFormat="1" applyFont="1" applyFill="1" applyBorder="1" applyAlignment="1">
      <alignment horizontal="center" vertical="center" wrapText="1"/>
    </xf>
    <xf numFmtId="0" fontId="8" fillId="0" borderId="0" xfId="0" applyFont="1" applyAlignment="1">
      <alignment horizontal="right"/>
    </xf>
    <xf numFmtId="0" fontId="0" fillId="0" borderId="0" xfId="0" applyAlignment="1">
      <alignment/>
    </xf>
    <xf numFmtId="0" fontId="0" fillId="0" borderId="25" xfId="0" applyBorder="1" applyAlignment="1">
      <alignment/>
    </xf>
  </cellXfs>
  <cellStyles count="71">
    <cellStyle name="Normal" xfId="0"/>
    <cellStyle name="20% - akcent 1" xfId="15"/>
    <cellStyle name="20% — akcent 1" xfId="16"/>
    <cellStyle name="20% - akcent 2" xfId="17"/>
    <cellStyle name="20% — akcent 2" xfId="18"/>
    <cellStyle name="20% - akcent 3" xfId="19"/>
    <cellStyle name="20% — akcent 3" xfId="20"/>
    <cellStyle name="20% - akcent 4" xfId="21"/>
    <cellStyle name="20% — akcent 4" xfId="22"/>
    <cellStyle name="20% - akcent 5" xfId="23"/>
    <cellStyle name="20% — akcent 5" xfId="24"/>
    <cellStyle name="20% - akcent 6" xfId="25"/>
    <cellStyle name="20% — akcent 6" xfId="26"/>
    <cellStyle name="40% - akcent 1" xfId="27"/>
    <cellStyle name="40% — akcent 1" xfId="28"/>
    <cellStyle name="40% - akcent 2" xfId="29"/>
    <cellStyle name="40% — akcent 2" xfId="30"/>
    <cellStyle name="40% - akcent 3" xfId="31"/>
    <cellStyle name="40% — akcent 3" xfId="32"/>
    <cellStyle name="40% - akcent 4" xfId="33"/>
    <cellStyle name="40% — akcent 4" xfId="34"/>
    <cellStyle name="40% - akcent 5" xfId="35"/>
    <cellStyle name="40% — akcent 5" xfId="36"/>
    <cellStyle name="40% - akcent 6" xfId="37"/>
    <cellStyle name="40% — akcent 6" xfId="38"/>
    <cellStyle name="60% - akcent 1" xfId="39"/>
    <cellStyle name="60% — akcent 1" xfId="40"/>
    <cellStyle name="60% - akcent 2" xfId="41"/>
    <cellStyle name="60% — akcent 2" xfId="42"/>
    <cellStyle name="60% - akcent 3" xfId="43"/>
    <cellStyle name="60% — akcent 3" xfId="44"/>
    <cellStyle name="60% - akcent 4" xfId="45"/>
    <cellStyle name="60% — akcent 4" xfId="46"/>
    <cellStyle name="60% - akcent 5" xfId="47"/>
    <cellStyle name="60% — akcent 5" xfId="48"/>
    <cellStyle name="60% - akcent 6" xfId="49"/>
    <cellStyle name="60% — akcent 6" xfId="50"/>
    <cellStyle name="Akcent 1" xfId="51"/>
    <cellStyle name="Akcent 2" xfId="52"/>
    <cellStyle name="Akcent 3" xfId="53"/>
    <cellStyle name="Akcent 4" xfId="54"/>
    <cellStyle name="Akcent 5" xfId="55"/>
    <cellStyle name="Akcent 6" xfId="56"/>
    <cellStyle name="Dane wejściowe" xfId="57"/>
    <cellStyle name="Dane wyjściowe" xfId="58"/>
    <cellStyle name="Dobre" xfId="59"/>
    <cellStyle name="Dobry" xfId="60"/>
    <cellStyle name="Comma" xfId="61"/>
    <cellStyle name="Comma [0]" xfId="62"/>
    <cellStyle name="Kategoria Pilota danych" xfId="63"/>
    <cellStyle name="Komórka połączona" xfId="64"/>
    <cellStyle name="Komórka zaznaczona" xfId="65"/>
    <cellStyle name="Nagłówek 1" xfId="66"/>
    <cellStyle name="Nagłówek 2" xfId="67"/>
    <cellStyle name="Nagłówek 3" xfId="68"/>
    <cellStyle name="Nagłówek 4" xfId="69"/>
    <cellStyle name="Neutralne" xfId="70"/>
    <cellStyle name="Neutralny" xfId="71"/>
    <cellStyle name="Obliczenia" xfId="72"/>
    <cellStyle name="Percent" xfId="73"/>
    <cellStyle name="Suma" xfId="74"/>
    <cellStyle name="Tekst objaśnienia" xfId="75"/>
    <cellStyle name="Tekst ostrzeżenia" xfId="76"/>
    <cellStyle name="Tytuł" xfId="77"/>
    <cellStyle name="Uwaga" xfId="78"/>
    <cellStyle name="Currency" xfId="79"/>
    <cellStyle name="Currency [0]" xfId="80"/>
    <cellStyle name="Warto?? Pilota danych" xfId="81"/>
    <cellStyle name="Wartość Pilota danych" xfId="82"/>
    <cellStyle name="Złe" xfId="83"/>
    <cellStyle name="Zły"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5000B"/>
      <rgbColor rgb="00008000"/>
      <rgbColor rgb="00000080"/>
      <rgbColor rgb="00808000"/>
      <rgbColor rgb="00800080"/>
      <rgbColor rgb="00008080"/>
      <rgbColor rgb="00C0C0C0"/>
      <rgbColor rgb="00808080"/>
      <rgbColor rgb="0083CAFF"/>
      <rgbColor rgb="00CE181E"/>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84"/>
  <sheetViews>
    <sheetView tabSelected="1" zoomScalePageLayoutView="0" workbookViewId="0" topLeftCell="A80">
      <selection activeCell="E82" sqref="E82"/>
    </sheetView>
  </sheetViews>
  <sheetFormatPr defaultColWidth="9.140625" defaultRowHeight="12.75"/>
  <cols>
    <col min="1" max="1" width="3.8515625" style="0" customWidth="1"/>
    <col min="2" max="2" width="16.7109375" style="0" customWidth="1"/>
    <col min="3" max="3" width="51.28125" style="0" customWidth="1"/>
    <col min="4" max="4" width="8.140625" style="0" customWidth="1"/>
    <col min="5" max="5" width="6.8515625" style="0" customWidth="1"/>
    <col min="6" max="6" width="10.57421875" style="0" customWidth="1"/>
    <col min="7" max="7" width="10.421875" style="0" customWidth="1"/>
    <col min="8" max="8" width="11.7109375" style="0" customWidth="1"/>
    <col min="9" max="9" width="7.8515625" style="0" customWidth="1"/>
    <col min="10" max="10" width="10.8515625" style="0" customWidth="1"/>
  </cols>
  <sheetData>
    <row r="1" spans="1:11" ht="12.75">
      <c r="A1" t="s">
        <v>421</v>
      </c>
      <c r="K1" t="s">
        <v>420</v>
      </c>
    </row>
    <row r="2" spans="1:12" ht="22.5">
      <c r="A2" s="32" t="s">
        <v>0</v>
      </c>
      <c r="B2" s="33" t="s">
        <v>1</v>
      </c>
      <c r="C2" s="34" t="s">
        <v>2</v>
      </c>
      <c r="D2" s="35" t="s">
        <v>199</v>
      </c>
      <c r="E2" s="35" t="s">
        <v>3</v>
      </c>
      <c r="F2" s="36" t="s">
        <v>4</v>
      </c>
      <c r="G2" s="36" t="s">
        <v>5</v>
      </c>
      <c r="H2" s="36" t="s">
        <v>6</v>
      </c>
      <c r="I2" s="36" t="s">
        <v>234</v>
      </c>
      <c r="J2" s="36" t="s">
        <v>7</v>
      </c>
      <c r="K2" s="56" t="s">
        <v>231</v>
      </c>
      <c r="L2" s="56" t="s">
        <v>233</v>
      </c>
    </row>
    <row r="3" spans="1:12" ht="12.75">
      <c r="A3" s="1">
        <v>1</v>
      </c>
      <c r="B3" s="2" t="s">
        <v>235</v>
      </c>
      <c r="C3" s="3" t="s">
        <v>8</v>
      </c>
      <c r="D3" s="4">
        <v>2</v>
      </c>
      <c r="E3" s="4" t="s">
        <v>9</v>
      </c>
      <c r="F3" s="5"/>
      <c r="G3" s="5"/>
      <c r="H3" s="6"/>
      <c r="I3" s="5"/>
      <c r="J3" s="115"/>
      <c r="K3" s="5"/>
      <c r="L3" s="4"/>
    </row>
    <row r="4" spans="1:12" ht="12.75">
      <c r="A4" s="1">
        <v>2</v>
      </c>
      <c r="B4" s="2" t="s">
        <v>236</v>
      </c>
      <c r="C4" s="3" t="s">
        <v>10</v>
      </c>
      <c r="D4" s="4">
        <v>3300</v>
      </c>
      <c r="E4" s="8" t="s">
        <v>11</v>
      </c>
      <c r="F4" s="9"/>
      <c r="G4" s="10"/>
      <c r="H4" s="11"/>
      <c r="I4" s="9"/>
      <c r="J4" s="111"/>
      <c r="K4" s="10"/>
      <c r="L4" s="8"/>
    </row>
    <row r="5" spans="1:12" ht="38.25">
      <c r="A5" s="1">
        <v>3</v>
      </c>
      <c r="B5" s="2" t="s">
        <v>237</v>
      </c>
      <c r="C5" s="3" t="s">
        <v>12</v>
      </c>
      <c r="D5" s="4">
        <v>100</v>
      </c>
      <c r="E5" s="8" t="s">
        <v>11</v>
      </c>
      <c r="F5" s="9"/>
      <c r="G5" s="10"/>
      <c r="H5" s="11"/>
      <c r="I5" s="9"/>
      <c r="J5" s="111"/>
      <c r="K5" s="10"/>
      <c r="L5" s="8"/>
    </row>
    <row r="6" spans="1:12" ht="38.25">
      <c r="A6" s="1">
        <v>4</v>
      </c>
      <c r="B6" s="2" t="s">
        <v>238</v>
      </c>
      <c r="C6" s="3" t="s">
        <v>13</v>
      </c>
      <c r="D6" s="4">
        <v>220</v>
      </c>
      <c r="E6" s="8" t="s">
        <v>11</v>
      </c>
      <c r="F6" s="9"/>
      <c r="G6" s="10"/>
      <c r="H6" s="11"/>
      <c r="I6" s="9"/>
      <c r="J6" s="111"/>
      <c r="K6" s="10"/>
      <c r="L6" s="8"/>
    </row>
    <row r="7" spans="1:12" ht="38.25">
      <c r="A7" s="1">
        <v>5</v>
      </c>
      <c r="B7" s="2" t="s">
        <v>239</v>
      </c>
      <c r="C7" s="3" t="s">
        <v>14</v>
      </c>
      <c r="D7" s="4">
        <v>20</v>
      </c>
      <c r="E7" s="8" t="s">
        <v>11</v>
      </c>
      <c r="F7" s="9"/>
      <c r="G7" s="10"/>
      <c r="H7" s="11"/>
      <c r="I7" s="9"/>
      <c r="J7" s="111"/>
      <c r="K7" s="10"/>
      <c r="L7" s="8"/>
    </row>
    <row r="8" spans="1:12" ht="38.25">
      <c r="A8" s="1">
        <v>6</v>
      </c>
      <c r="B8" s="2" t="s">
        <v>240</v>
      </c>
      <c r="C8" s="3" t="s">
        <v>15</v>
      </c>
      <c r="D8" s="4">
        <v>900</v>
      </c>
      <c r="E8" s="8" t="s">
        <v>11</v>
      </c>
      <c r="F8" s="9"/>
      <c r="G8" s="10"/>
      <c r="H8" s="11"/>
      <c r="I8" s="9"/>
      <c r="J8" s="111"/>
      <c r="K8" s="10"/>
      <c r="L8" s="8"/>
    </row>
    <row r="9" spans="1:12" ht="38.25">
      <c r="A9" s="1">
        <v>7</v>
      </c>
      <c r="B9" s="2" t="s">
        <v>241</v>
      </c>
      <c r="C9" s="3" t="s">
        <v>16</v>
      </c>
      <c r="D9" s="4">
        <v>300</v>
      </c>
      <c r="E9" s="12" t="s">
        <v>11</v>
      </c>
      <c r="F9" s="9"/>
      <c r="G9" s="10"/>
      <c r="H9" s="11"/>
      <c r="I9" s="9"/>
      <c r="J9" s="111"/>
      <c r="K9" s="10"/>
      <c r="L9" s="46"/>
    </row>
    <row r="10" spans="1:12" ht="38.25">
      <c r="A10" s="1">
        <v>8</v>
      </c>
      <c r="B10" s="2" t="s">
        <v>242</v>
      </c>
      <c r="C10" s="3" t="s">
        <v>17</v>
      </c>
      <c r="D10" s="4">
        <v>150</v>
      </c>
      <c r="E10" s="12" t="s">
        <v>11</v>
      </c>
      <c r="F10" s="9"/>
      <c r="G10" s="10"/>
      <c r="H10" s="11"/>
      <c r="I10" s="9"/>
      <c r="J10" s="111"/>
      <c r="K10" s="10"/>
      <c r="L10" s="46"/>
    </row>
    <row r="11" spans="1:12" ht="76.5">
      <c r="A11" s="1">
        <v>9</v>
      </c>
      <c r="B11" s="2" t="s">
        <v>243</v>
      </c>
      <c r="C11" s="3" t="s">
        <v>18</v>
      </c>
      <c r="D11" s="4">
        <v>20</v>
      </c>
      <c r="E11" s="12" t="s">
        <v>9</v>
      </c>
      <c r="F11" s="10"/>
      <c r="G11" s="10"/>
      <c r="H11" s="11"/>
      <c r="I11" s="9"/>
      <c r="J11" s="111"/>
      <c r="K11" s="10"/>
      <c r="L11" s="8"/>
    </row>
    <row r="12" spans="1:12" ht="76.5">
      <c r="A12" s="1">
        <v>10</v>
      </c>
      <c r="B12" s="2" t="s">
        <v>244</v>
      </c>
      <c r="C12" s="3" t="s">
        <v>19</v>
      </c>
      <c r="D12" s="4">
        <v>320</v>
      </c>
      <c r="E12" s="12" t="s">
        <v>9</v>
      </c>
      <c r="F12" s="10"/>
      <c r="G12" s="10"/>
      <c r="H12" s="11"/>
      <c r="I12" s="9"/>
      <c r="J12" s="111"/>
      <c r="K12" s="10"/>
      <c r="L12" s="8"/>
    </row>
    <row r="13" spans="1:12" ht="76.5">
      <c r="A13" s="1">
        <v>11</v>
      </c>
      <c r="B13" s="2" t="s">
        <v>245</v>
      </c>
      <c r="C13" s="3" t="s">
        <v>20</v>
      </c>
      <c r="D13" s="4">
        <v>165</v>
      </c>
      <c r="E13" s="12" t="s">
        <v>9</v>
      </c>
      <c r="F13" s="10"/>
      <c r="G13" s="10"/>
      <c r="H13" s="11"/>
      <c r="I13" s="9"/>
      <c r="J13" s="111"/>
      <c r="K13" s="10"/>
      <c r="L13" s="8"/>
    </row>
    <row r="14" spans="1:12" ht="89.25">
      <c r="A14" s="1">
        <v>12</v>
      </c>
      <c r="B14" s="2" t="s">
        <v>246</v>
      </c>
      <c r="C14" s="3" t="s">
        <v>21</v>
      </c>
      <c r="D14" s="4">
        <v>260</v>
      </c>
      <c r="E14" s="12" t="s">
        <v>9</v>
      </c>
      <c r="F14" s="10"/>
      <c r="G14" s="10"/>
      <c r="H14" s="11"/>
      <c r="I14" s="9"/>
      <c r="J14" s="111"/>
      <c r="K14" s="10"/>
      <c r="L14" s="8"/>
    </row>
    <row r="15" spans="1:12" ht="12.75">
      <c r="A15" s="1">
        <v>13</v>
      </c>
      <c r="B15" s="2" t="s">
        <v>247</v>
      </c>
      <c r="C15" s="3" t="s">
        <v>22</v>
      </c>
      <c r="D15" s="4">
        <v>160000</v>
      </c>
      <c r="E15" s="12" t="s">
        <v>11</v>
      </c>
      <c r="F15" s="10"/>
      <c r="G15" s="10"/>
      <c r="H15" s="11"/>
      <c r="I15" s="9"/>
      <c r="J15" s="111"/>
      <c r="K15" s="10"/>
      <c r="L15" s="8"/>
    </row>
    <row r="16" spans="1:12" ht="12.75">
      <c r="A16" s="1">
        <v>14</v>
      </c>
      <c r="B16" s="2" t="s">
        <v>248</v>
      </c>
      <c r="C16" s="3" t="s">
        <v>23</v>
      </c>
      <c r="D16" s="4">
        <v>50</v>
      </c>
      <c r="E16" s="12" t="s">
        <v>9</v>
      </c>
      <c r="F16" s="10"/>
      <c r="G16" s="10"/>
      <c r="H16" s="11"/>
      <c r="I16" s="9"/>
      <c r="J16" s="111"/>
      <c r="K16" s="10"/>
      <c r="L16" s="8"/>
    </row>
    <row r="17" spans="1:12" ht="25.5">
      <c r="A17" s="1">
        <v>15</v>
      </c>
      <c r="B17" s="2" t="s">
        <v>249</v>
      </c>
      <c r="C17" s="3" t="s">
        <v>24</v>
      </c>
      <c r="D17" s="4">
        <v>120</v>
      </c>
      <c r="E17" s="12" t="s">
        <v>11</v>
      </c>
      <c r="F17" s="10"/>
      <c r="G17" s="10"/>
      <c r="H17" s="11"/>
      <c r="I17" s="9"/>
      <c r="J17" s="111"/>
      <c r="K17" s="10"/>
      <c r="L17" s="8"/>
    </row>
    <row r="18" spans="1:12" ht="25.5">
      <c r="A18" s="1">
        <v>16</v>
      </c>
      <c r="B18" s="2" t="s">
        <v>250</v>
      </c>
      <c r="C18" s="3" t="s">
        <v>25</v>
      </c>
      <c r="D18" s="4">
        <v>5600</v>
      </c>
      <c r="E18" s="12" t="s">
        <v>11</v>
      </c>
      <c r="F18" s="10"/>
      <c r="G18" s="10"/>
      <c r="H18" s="11"/>
      <c r="I18" s="9"/>
      <c r="J18" s="111"/>
      <c r="K18" s="10"/>
      <c r="L18" s="8"/>
    </row>
    <row r="19" spans="1:12" ht="25.5">
      <c r="A19" s="1">
        <v>17</v>
      </c>
      <c r="B19" s="2" t="s">
        <v>251</v>
      </c>
      <c r="C19" s="3" t="s">
        <v>26</v>
      </c>
      <c r="D19" s="4">
        <v>860</v>
      </c>
      <c r="E19" s="12" t="s">
        <v>11</v>
      </c>
      <c r="F19" s="10"/>
      <c r="G19" s="10"/>
      <c r="H19" s="11"/>
      <c r="I19" s="9"/>
      <c r="J19" s="111"/>
      <c r="K19" s="10"/>
      <c r="L19" s="8"/>
    </row>
    <row r="20" spans="1:12" ht="51">
      <c r="A20" s="1">
        <v>18</v>
      </c>
      <c r="B20" s="2" t="s">
        <v>252</v>
      </c>
      <c r="C20" s="3" t="s">
        <v>27</v>
      </c>
      <c r="D20" s="4">
        <v>70</v>
      </c>
      <c r="E20" s="12" t="s">
        <v>11</v>
      </c>
      <c r="F20" s="10"/>
      <c r="G20" s="10"/>
      <c r="H20" s="11"/>
      <c r="I20" s="9"/>
      <c r="J20" s="111"/>
      <c r="K20" s="10"/>
      <c r="L20" s="8"/>
    </row>
    <row r="21" spans="1:12" ht="25.5">
      <c r="A21" s="1">
        <v>19</v>
      </c>
      <c r="B21" s="2" t="s">
        <v>253</v>
      </c>
      <c r="C21" s="3" t="s">
        <v>28</v>
      </c>
      <c r="D21" s="4">
        <v>600</v>
      </c>
      <c r="E21" s="12" t="s">
        <v>11</v>
      </c>
      <c r="F21" s="10"/>
      <c r="G21" s="10"/>
      <c r="H21" s="11"/>
      <c r="I21" s="9"/>
      <c r="J21" s="111"/>
      <c r="K21" s="10"/>
      <c r="L21" s="8"/>
    </row>
    <row r="22" spans="1:12" ht="76.5">
      <c r="A22" s="1">
        <v>20</v>
      </c>
      <c r="B22" s="2" t="s">
        <v>254</v>
      </c>
      <c r="C22" s="3" t="s">
        <v>227</v>
      </c>
      <c r="D22" s="4">
        <v>90000</v>
      </c>
      <c r="E22" s="12" t="s">
        <v>9</v>
      </c>
      <c r="F22" s="10"/>
      <c r="G22" s="10"/>
      <c r="H22" s="11"/>
      <c r="I22" s="9"/>
      <c r="J22" s="111"/>
      <c r="K22" s="10"/>
      <c r="L22" s="8"/>
    </row>
    <row r="23" spans="1:12" ht="76.5">
      <c r="A23" s="1">
        <v>21</v>
      </c>
      <c r="B23" s="2" t="s">
        <v>255</v>
      </c>
      <c r="C23" s="3" t="s">
        <v>29</v>
      </c>
      <c r="D23" s="4">
        <v>4800</v>
      </c>
      <c r="E23" s="12" t="s">
        <v>9</v>
      </c>
      <c r="F23" s="10"/>
      <c r="G23" s="10"/>
      <c r="H23" s="11"/>
      <c r="I23" s="9"/>
      <c r="J23" s="111"/>
      <c r="K23" s="10"/>
      <c r="L23" s="8"/>
    </row>
    <row r="24" spans="1:12" ht="76.5">
      <c r="A24" s="1">
        <v>22</v>
      </c>
      <c r="B24" s="2" t="s">
        <v>256</v>
      </c>
      <c r="C24" s="3" t="s">
        <v>30</v>
      </c>
      <c r="D24" s="4">
        <v>240000</v>
      </c>
      <c r="E24" s="12" t="s">
        <v>9</v>
      </c>
      <c r="F24" s="10"/>
      <c r="G24" s="10"/>
      <c r="H24" s="11"/>
      <c r="I24" s="9"/>
      <c r="J24" s="111"/>
      <c r="K24" s="10"/>
      <c r="L24" s="8"/>
    </row>
    <row r="25" spans="1:12" ht="140.25">
      <c r="A25" s="1">
        <v>23</v>
      </c>
      <c r="B25" s="2" t="s">
        <v>257</v>
      </c>
      <c r="C25" s="3" t="s">
        <v>31</v>
      </c>
      <c r="D25" s="4">
        <v>4000</v>
      </c>
      <c r="E25" s="12" t="s">
        <v>9</v>
      </c>
      <c r="F25" s="10"/>
      <c r="G25" s="10"/>
      <c r="H25" s="11"/>
      <c r="I25" s="9"/>
      <c r="J25" s="111"/>
      <c r="K25" s="10"/>
      <c r="L25" s="8"/>
    </row>
    <row r="26" spans="1:12" ht="140.25">
      <c r="A26" s="1">
        <v>24</v>
      </c>
      <c r="B26" s="2" t="s">
        <v>258</v>
      </c>
      <c r="C26" s="3" t="s">
        <v>32</v>
      </c>
      <c r="D26" s="4">
        <v>4400</v>
      </c>
      <c r="E26" s="12" t="s">
        <v>9</v>
      </c>
      <c r="F26" s="10"/>
      <c r="G26" s="10"/>
      <c r="H26" s="11"/>
      <c r="I26" s="9"/>
      <c r="J26" s="111"/>
      <c r="K26" s="10"/>
      <c r="L26" s="8"/>
    </row>
    <row r="27" spans="1:12" ht="140.25">
      <c r="A27" s="1">
        <v>25</v>
      </c>
      <c r="B27" s="2" t="s">
        <v>259</v>
      </c>
      <c r="C27" s="3" t="s">
        <v>33</v>
      </c>
      <c r="D27" s="4">
        <v>26000</v>
      </c>
      <c r="E27" s="12" t="s">
        <v>9</v>
      </c>
      <c r="F27" s="14"/>
      <c r="G27" s="10"/>
      <c r="H27" s="11"/>
      <c r="I27" s="9"/>
      <c r="J27" s="111"/>
      <c r="K27" s="10"/>
      <c r="L27" s="8"/>
    </row>
    <row r="28" spans="1:12" ht="140.25">
      <c r="A28" s="1">
        <v>26</v>
      </c>
      <c r="B28" s="2" t="s">
        <v>260</v>
      </c>
      <c r="C28" s="3" t="s">
        <v>34</v>
      </c>
      <c r="D28" s="4">
        <v>28000</v>
      </c>
      <c r="E28" s="12" t="s">
        <v>9</v>
      </c>
      <c r="F28" s="14"/>
      <c r="G28" s="10"/>
      <c r="H28" s="11"/>
      <c r="I28" s="9"/>
      <c r="J28" s="111"/>
      <c r="K28" s="10"/>
      <c r="L28" s="8"/>
    </row>
    <row r="29" spans="1:12" ht="140.25">
      <c r="A29" s="1">
        <v>27</v>
      </c>
      <c r="B29" s="2" t="s">
        <v>261</v>
      </c>
      <c r="C29" s="3" t="s">
        <v>35</v>
      </c>
      <c r="D29" s="4">
        <v>800</v>
      </c>
      <c r="E29" s="12" t="s">
        <v>9</v>
      </c>
      <c r="F29" s="10"/>
      <c r="G29" s="10"/>
      <c r="H29" s="11"/>
      <c r="I29" s="9"/>
      <c r="J29" s="111"/>
      <c r="K29" s="10"/>
      <c r="L29" s="8"/>
    </row>
    <row r="30" spans="1:12" ht="140.25">
      <c r="A30" s="1">
        <v>28</v>
      </c>
      <c r="B30" s="2" t="s">
        <v>262</v>
      </c>
      <c r="C30" s="3" t="s">
        <v>36</v>
      </c>
      <c r="D30" s="4">
        <v>19000</v>
      </c>
      <c r="E30" s="12" t="s">
        <v>9</v>
      </c>
      <c r="F30" s="10"/>
      <c r="G30" s="10"/>
      <c r="H30" s="11"/>
      <c r="I30" s="9"/>
      <c r="J30" s="111"/>
      <c r="K30" s="10"/>
      <c r="L30" s="8"/>
    </row>
    <row r="31" spans="1:12" ht="76.5">
      <c r="A31" s="1">
        <v>29</v>
      </c>
      <c r="B31" s="2" t="s">
        <v>263</v>
      </c>
      <c r="C31" s="3" t="s">
        <v>228</v>
      </c>
      <c r="D31" s="4">
        <v>2400</v>
      </c>
      <c r="E31" s="12" t="s">
        <v>9</v>
      </c>
      <c r="F31" s="10"/>
      <c r="G31" s="10"/>
      <c r="H31" s="11"/>
      <c r="I31" s="9"/>
      <c r="J31" s="111"/>
      <c r="K31" s="10"/>
      <c r="L31" s="8"/>
    </row>
    <row r="32" spans="1:12" ht="76.5">
      <c r="A32" s="1">
        <v>30</v>
      </c>
      <c r="B32" s="2" t="s">
        <v>264</v>
      </c>
      <c r="C32" s="3" t="s">
        <v>37</v>
      </c>
      <c r="D32" s="4">
        <v>66000</v>
      </c>
      <c r="E32" s="12" t="s">
        <v>9</v>
      </c>
      <c r="F32" s="10"/>
      <c r="G32" s="10"/>
      <c r="H32" s="11"/>
      <c r="I32" s="9"/>
      <c r="J32" s="111"/>
      <c r="K32" s="10"/>
      <c r="L32" s="8"/>
    </row>
    <row r="33" spans="1:12" ht="76.5">
      <c r="A33" s="1">
        <v>31</v>
      </c>
      <c r="B33" s="2" t="s">
        <v>265</v>
      </c>
      <c r="C33" s="3" t="s">
        <v>38</v>
      </c>
      <c r="D33" s="4">
        <v>46000</v>
      </c>
      <c r="E33" s="12" t="s">
        <v>9</v>
      </c>
      <c r="F33" s="10"/>
      <c r="G33" s="10"/>
      <c r="H33" s="11"/>
      <c r="I33" s="9"/>
      <c r="J33" s="111"/>
      <c r="K33" s="10"/>
      <c r="L33" s="8"/>
    </row>
    <row r="34" spans="1:12" ht="76.5">
      <c r="A34" s="1">
        <v>32</v>
      </c>
      <c r="B34" s="2" t="s">
        <v>266</v>
      </c>
      <c r="C34" s="3" t="s">
        <v>39</v>
      </c>
      <c r="D34" s="4">
        <v>340000</v>
      </c>
      <c r="E34" s="12" t="s">
        <v>9</v>
      </c>
      <c r="F34" s="10"/>
      <c r="G34" s="10"/>
      <c r="H34" s="11"/>
      <c r="I34" s="9"/>
      <c r="J34" s="111"/>
      <c r="K34" s="10"/>
      <c r="L34" s="8"/>
    </row>
    <row r="35" spans="1:12" ht="140.25">
      <c r="A35" s="1">
        <v>33</v>
      </c>
      <c r="B35" s="2" t="s">
        <v>267</v>
      </c>
      <c r="C35" s="3" t="s">
        <v>40</v>
      </c>
      <c r="D35" s="4">
        <v>1800</v>
      </c>
      <c r="E35" s="12" t="s">
        <v>9</v>
      </c>
      <c r="F35" s="10"/>
      <c r="G35" s="10"/>
      <c r="H35" s="11"/>
      <c r="I35" s="9"/>
      <c r="J35" s="111"/>
      <c r="K35" s="10"/>
      <c r="L35" s="8"/>
    </row>
    <row r="36" spans="1:12" ht="76.5">
      <c r="A36" s="1">
        <v>34</v>
      </c>
      <c r="B36" s="2" t="s">
        <v>268</v>
      </c>
      <c r="C36" s="3" t="s">
        <v>41</v>
      </c>
      <c r="D36" s="4">
        <v>270000</v>
      </c>
      <c r="E36" s="12" t="s">
        <v>9</v>
      </c>
      <c r="F36" s="10"/>
      <c r="G36" s="10"/>
      <c r="H36" s="11"/>
      <c r="I36" s="9"/>
      <c r="J36" s="111"/>
      <c r="K36" s="10"/>
      <c r="L36" s="8"/>
    </row>
    <row r="37" spans="1:12" ht="76.5">
      <c r="A37" s="1">
        <v>35</v>
      </c>
      <c r="B37" s="2" t="s">
        <v>269</v>
      </c>
      <c r="C37" s="3" t="s">
        <v>42</v>
      </c>
      <c r="D37" s="4">
        <v>100000</v>
      </c>
      <c r="E37" s="12" t="s">
        <v>9</v>
      </c>
      <c r="F37" s="10"/>
      <c r="G37" s="10"/>
      <c r="H37" s="11"/>
      <c r="I37" s="9"/>
      <c r="J37" s="111"/>
      <c r="K37" s="10"/>
      <c r="L37" s="8"/>
    </row>
    <row r="38" spans="1:12" ht="76.5">
      <c r="A38" s="1">
        <v>36</v>
      </c>
      <c r="B38" s="2" t="s">
        <v>270</v>
      </c>
      <c r="C38" s="3" t="s">
        <v>43</v>
      </c>
      <c r="D38" s="4">
        <v>500000</v>
      </c>
      <c r="E38" s="12" t="s">
        <v>9</v>
      </c>
      <c r="F38" s="10"/>
      <c r="G38" s="10"/>
      <c r="H38" s="11"/>
      <c r="I38" s="9"/>
      <c r="J38" s="111"/>
      <c r="K38" s="10"/>
      <c r="L38" s="8"/>
    </row>
    <row r="39" spans="1:12" ht="102">
      <c r="A39" s="1">
        <v>37</v>
      </c>
      <c r="B39" s="2" t="s">
        <v>271</v>
      </c>
      <c r="C39" s="3" t="s">
        <v>44</v>
      </c>
      <c r="D39" s="4">
        <v>400</v>
      </c>
      <c r="E39" s="12" t="s">
        <v>9</v>
      </c>
      <c r="F39" s="10"/>
      <c r="G39" s="10"/>
      <c r="H39" s="11"/>
      <c r="I39" s="9"/>
      <c r="J39" s="111"/>
      <c r="K39" s="10"/>
      <c r="L39" s="8"/>
    </row>
    <row r="40" spans="1:12" ht="102">
      <c r="A40" s="1">
        <v>38</v>
      </c>
      <c r="B40" s="2" t="s">
        <v>272</v>
      </c>
      <c r="C40" s="3" t="s">
        <v>45</v>
      </c>
      <c r="D40" s="4">
        <v>10000</v>
      </c>
      <c r="E40" s="12" t="s">
        <v>9</v>
      </c>
      <c r="F40" s="10"/>
      <c r="G40" s="10"/>
      <c r="H40" s="11"/>
      <c r="I40" s="9"/>
      <c r="J40" s="111"/>
      <c r="K40" s="10"/>
      <c r="L40" s="8"/>
    </row>
    <row r="41" spans="1:12" ht="102">
      <c r="A41" s="1">
        <v>39</v>
      </c>
      <c r="B41" s="2" t="s">
        <v>273</v>
      </c>
      <c r="C41" s="15" t="s">
        <v>46</v>
      </c>
      <c r="D41" s="4">
        <v>4000</v>
      </c>
      <c r="E41" s="12" t="s">
        <v>9</v>
      </c>
      <c r="F41" s="10"/>
      <c r="G41" s="10"/>
      <c r="H41" s="11"/>
      <c r="I41" s="9"/>
      <c r="J41" s="111"/>
      <c r="K41" s="10"/>
      <c r="L41" s="8"/>
    </row>
    <row r="42" spans="1:12" ht="25.5">
      <c r="A42" s="1">
        <v>40</v>
      </c>
      <c r="B42" s="2" t="s">
        <v>274</v>
      </c>
      <c r="C42" s="3" t="s">
        <v>47</v>
      </c>
      <c r="D42" s="4">
        <v>300</v>
      </c>
      <c r="E42" s="12" t="s">
        <v>9</v>
      </c>
      <c r="F42" s="10"/>
      <c r="G42" s="10"/>
      <c r="H42" s="11"/>
      <c r="I42" s="9"/>
      <c r="J42" s="111"/>
      <c r="K42" s="10"/>
      <c r="L42" s="47"/>
    </row>
    <row r="43" spans="1:12" ht="25.5">
      <c r="A43" s="1">
        <v>41</v>
      </c>
      <c r="B43" s="2" t="s">
        <v>275</v>
      </c>
      <c r="C43" s="3" t="s">
        <v>48</v>
      </c>
      <c r="D43" s="4">
        <v>400</v>
      </c>
      <c r="E43" s="12" t="s">
        <v>9</v>
      </c>
      <c r="F43" s="9"/>
      <c r="G43" s="9"/>
      <c r="H43" s="16"/>
      <c r="I43" s="9"/>
      <c r="J43" s="111"/>
      <c r="K43" s="9"/>
      <c r="L43" s="8"/>
    </row>
    <row r="44" spans="1:12" ht="38.25">
      <c r="A44" s="1">
        <v>42</v>
      </c>
      <c r="B44" s="2" t="s">
        <v>276</v>
      </c>
      <c r="C44" s="3" t="s">
        <v>49</v>
      </c>
      <c r="D44" s="4">
        <v>9000</v>
      </c>
      <c r="E44" s="12" t="s">
        <v>9</v>
      </c>
      <c r="F44" s="10"/>
      <c r="G44" s="10"/>
      <c r="H44" s="11"/>
      <c r="I44" s="9"/>
      <c r="J44" s="111"/>
      <c r="K44" s="10"/>
      <c r="L44" s="18"/>
    </row>
    <row r="45" spans="1:12" ht="38.25">
      <c r="A45" s="1">
        <v>43</v>
      </c>
      <c r="B45" s="2" t="s">
        <v>277</v>
      </c>
      <c r="C45" s="3" t="s">
        <v>50</v>
      </c>
      <c r="D45" s="4">
        <v>5000</v>
      </c>
      <c r="E45" s="12" t="s">
        <v>9</v>
      </c>
      <c r="F45" s="10"/>
      <c r="G45" s="10"/>
      <c r="H45" s="11"/>
      <c r="I45" s="9"/>
      <c r="J45" s="111"/>
      <c r="K45" s="10"/>
      <c r="L45" s="18"/>
    </row>
    <row r="46" spans="1:12" ht="38.25">
      <c r="A46" s="1">
        <v>44</v>
      </c>
      <c r="B46" s="2" t="s">
        <v>278</v>
      </c>
      <c r="C46" s="3" t="s">
        <v>51</v>
      </c>
      <c r="D46" s="4">
        <v>5000</v>
      </c>
      <c r="E46" s="12" t="s">
        <v>9</v>
      </c>
      <c r="F46" s="10"/>
      <c r="G46" s="10"/>
      <c r="H46" s="11"/>
      <c r="I46" s="9"/>
      <c r="J46" s="111"/>
      <c r="K46" s="10"/>
      <c r="L46" s="18"/>
    </row>
    <row r="47" spans="1:12" ht="38.25">
      <c r="A47" s="1">
        <v>45</v>
      </c>
      <c r="B47" s="2" t="s">
        <v>279</v>
      </c>
      <c r="C47" s="3" t="s">
        <v>52</v>
      </c>
      <c r="D47" s="4">
        <v>18000</v>
      </c>
      <c r="E47" s="12" t="s">
        <v>9</v>
      </c>
      <c r="F47" s="10"/>
      <c r="G47" s="10"/>
      <c r="H47" s="11"/>
      <c r="I47" s="9"/>
      <c r="J47" s="111"/>
      <c r="K47" s="10"/>
      <c r="L47" s="18"/>
    </row>
    <row r="48" spans="1:12" ht="25.5">
      <c r="A48" s="1">
        <v>46</v>
      </c>
      <c r="B48" s="2" t="s">
        <v>280</v>
      </c>
      <c r="C48" s="3" t="s">
        <v>53</v>
      </c>
      <c r="D48" s="4">
        <v>500</v>
      </c>
      <c r="E48" s="12" t="s">
        <v>9</v>
      </c>
      <c r="F48" s="14"/>
      <c r="G48" s="10"/>
      <c r="H48" s="11"/>
      <c r="I48" s="9"/>
      <c r="J48" s="111"/>
      <c r="K48" s="10"/>
      <c r="L48" s="18"/>
    </row>
    <row r="49" spans="1:12" ht="38.25">
      <c r="A49" s="1">
        <v>47</v>
      </c>
      <c r="B49" s="2" t="s">
        <v>281</v>
      </c>
      <c r="C49" s="3" t="s">
        <v>54</v>
      </c>
      <c r="D49" s="4">
        <v>1400</v>
      </c>
      <c r="E49" s="12" t="s">
        <v>9</v>
      </c>
      <c r="F49" s="10"/>
      <c r="G49" s="10"/>
      <c r="H49" s="11"/>
      <c r="I49" s="9"/>
      <c r="J49" s="111"/>
      <c r="K49" s="10"/>
      <c r="L49" s="18"/>
    </row>
    <row r="50" spans="1:12" ht="38.25">
      <c r="A50" s="1">
        <v>48</v>
      </c>
      <c r="B50" s="2" t="s">
        <v>282</v>
      </c>
      <c r="C50" s="3" t="s">
        <v>55</v>
      </c>
      <c r="D50" s="4">
        <v>3400</v>
      </c>
      <c r="E50" s="12" t="s">
        <v>9</v>
      </c>
      <c r="F50" s="10"/>
      <c r="G50" s="10"/>
      <c r="H50" s="11"/>
      <c r="I50" s="9"/>
      <c r="J50" s="111"/>
      <c r="K50" s="10"/>
      <c r="L50" s="18"/>
    </row>
    <row r="51" spans="1:12" ht="12.75">
      <c r="A51" s="1">
        <v>49</v>
      </c>
      <c r="B51" s="2" t="s">
        <v>283</v>
      </c>
      <c r="C51" s="3" t="s">
        <v>56</v>
      </c>
      <c r="D51" s="4">
        <v>48000</v>
      </c>
      <c r="E51" s="12" t="s">
        <v>9</v>
      </c>
      <c r="F51" s="10"/>
      <c r="G51" s="10"/>
      <c r="H51" s="11"/>
      <c r="I51" s="9"/>
      <c r="J51" s="111"/>
      <c r="K51" s="10"/>
      <c r="L51" s="18"/>
    </row>
    <row r="52" spans="1:12" ht="12.75">
      <c r="A52" s="1">
        <v>50</v>
      </c>
      <c r="B52" s="2" t="s">
        <v>284</v>
      </c>
      <c r="C52" s="3" t="s">
        <v>57</v>
      </c>
      <c r="D52" s="4">
        <v>30000</v>
      </c>
      <c r="E52" s="12" t="s">
        <v>9</v>
      </c>
      <c r="F52" s="10"/>
      <c r="G52" s="10"/>
      <c r="H52" s="11"/>
      <c r="I52" s="9"/>
      <c r="J52" s="111"/>
      <c r="K52" s="10"/>
      <c r="L52" s="18"/>
    </row>
    <row r="53" spans="1:12" ht="12.75">
      <c r="A53" s="1">
        <v>51</v>
      </c>
      <c r="B53" s="2" t="s">
        <v>285</v>
      </c>
      <c r="C53" s="3" t="s">
        <v>58</v>
      </c>
      <c r="D53" s="4">
        <v>10000</v>
      </c>
      <c r="E53" s="12" t="s">
        <v>9</v>
      </c>
      <c r="F53" s="10"/>
      <c r="G53" s="10"/>
      <c r="H53" s="11"/>
      <c r="I53" s="9"/>
      <c r="J53" s="111"/>
      <c r="K53" s="10"/>
      <c r="L53" s="18"/>
    </row>
    <row r="54" spans="1:12" ht="38.25">
      <c r="A54" s="1">
        <v>52</v>
      </c>
      <c r="B54" s="2" t="s">
        <v>286</v>
      </c>
      <c r="C54" s="3" t="s">
        <v>59</v>
      </c>
      <c r="D54" s="4">
        <v>100</v>
      </c>
      <c r="E54" s="12" t="s">
        <v>9</v>
      </c>
      <c r="F54" s="10"/>
      <c r="G54" s="10"/>
      <c r="H54" s="11"/>
      <c r="I54" s="9"/>
      <c r="J54" s="111"/>
      <c r="K54" s="10"/>
      <c r="L54" s="18"/>
    </row>
    <row r="55" spans="1:12" ht="38.25">
      <c r="A55" s="1">
        <v>53</v>
      </c>
      <c r="B55" s="2" t="s">
        <v>287</v>
      </c>
      <c r="C55" s="3" t="s">
        <v>60</v>
      </c>
      <c r="D55" s="4">
        <v>600</v>
      </c>
      <c r="E55" s="12" t="s">
        <v>11</v>
      </c>
      <c r="F55" s="10"/>
      <c r="G55" s="10"/>
      <c r="H55" s="11"/>
      <c r="I55" s="9"/>
      <c r="J55" s="111"/>
      <c r="K55" s="10"/>
      <c r="L55" s="18"/>
    </row>
    <row r="56" spans="1:12" ht="25.5">
      <c r="A56" s="1">
        <v>54</v>
      </c>
      <c r="B56" s="2" t="s">
        <v>288</v>
      </c>
      <c r="C56" s="3" t="s">
        <v>61</v>
      </c>
      <c r="D56" s="4">
        <v>6500</v>
      </c>
      <c r="E56" s="12" t="s">
        <v>11</v>
      </c>
      <c r="F56" s="10"/>
      <c r="G56" s="10"/>
      <c r="H56" s="11"/>
      <c r="I56" s="9"/>
      <c r="J56" s="111"/>
      <c r="K56" s="10"/>
      <c r="L56" s="18"/>
    </row>
    <row r="57" spans="1:12" ht="25.5">
      <c r="A57" s="1">
        <v>55</v>
      </c>
      <c r="B57" s="2" t="s">
        <v>289</v>
      </c>
      <c r="C57" s="3" t="s">
        <v>62</v>
      </c>
      <c r="D57" s="4">
        <v>12000</v>
      </c>
      <c r="E57" s="12" t="s">
        <v>11</v>
      </c>
      <c r="F57" s="10"/>
      <c r="G57" s="10"/>
      <c r="H57" s="11"/>
      <c r="I57" s="9"/>
      <c r="J57" s="111"/>
      <c r="K57" s="10"/>
      <c r="L57" s="18"/>
    </row>
    <row r="58" spans="1:12" ht="25.5">
      <c r="A58" s="1">
        <v>56</v>
      </c>
      <c r="B58" s="2" t="s">
        <v>290</v>
      </c>
      <c r="C58" s="3" t="s">
        <v>63</v>
      </c>
      <c r="D58" s="4">
        <v>16000</v>
      </c>
      <c r="E58" s="12" t="s">
        <v>11</v>
      </c>
      <c r="F58" s="10"/>
      <c r="G58" s="10"/>
      <c r="H58" s="11"/>
      <c r="I58" s="9"/>
      <c r="J58" s="111"/>
      <c r="K58" s="10"/>
      <c r="L58" s="18"/>
    </row>
    <row r="59" spans="1:12" ht="25.5">
      <c r="A59" s="1">
        <v>57</v>
      </c>
      <c r="B59" s="2" t="s">
        <v>291</v>
      </c>
      <c r="C59" s="3" t="s">
        <v>64</v>
      </c>
      <c r="D59" s="4">
        <v>4000</v>
      </c>
      <c r="E59" s="12" t="s">
        <v>11</v>
      </c>
      <c r="F59" s="10"/>
      <c r="G59" s="10"/>
      <c r="H59" s="11"/>
      <c r="I59" s="9"/>
      <c r="J59" s="111"/>
      <c r="K59" s="10"/>
      <c r="L59" s="18"/>
    </row>
    <row r="60" spans="1:12" ht="25.5">
      <c r="A60" s="1">
        <v>58</v>
      </c>
      <c r="B60" s="2" t="s">
        <v>292</v>
      </c>
      <c r="C60" s="3" t="s">
        <v>65</v>
      </c>
      <c r="D60" s="4">
        <v>400</v>
      </c>
      <c r="E60" s="12" t="s">
        <v>11</v>
      </c>
      <c r="F60" s="10"/>
      <c r="G60" s="10"/>
      <c r="H60" s="11"/>
      <c r="I60" s="9"/>
      <c r="J60" s="111"/>
      <c r="K60" s="10"/>
      <c r="L60" s="18"/>
    </row>
    <row r="61" spans="1:12" ht="76.5">
      <c r="A61" s="1">
        <v>59</v>
      </c>
      <c r="B61" s="2" t="s">
        <v>293</v>
      </c>
      <c r="C61" s="3" t="s">
        <v>66</v>
      </c>
      <c r="D61" s="4">
        <v>2600</v>
      </c>
      <c r="E61" s="12" t="s">
        <v>11</v>
      </c>
      <c r="F61" s="10"/>
      <c r="G61" s="10"/>
      <c r="H61" s="11"/>
      <c r="I61" s="9"/>
      <c r="J61" s="111"/>
      <c r="K61" s="10"/>
      <c r="L61" s="18"/>
    </row>
    <row r="62" spans="1:12" ht="76.5">
      <c r="A62" s="1">
        <v>60</v>
      </c>
      <c r="B62" s="2" t="s">
        <v>294</v>
      </c>
      <c r="C62" s="3" t="s">
        <v>67</v>
      </c>
      <c r="D62" s="4">
        <v>2000</v>
      </c>
      <c r="E62" s="12" t="s">
        <v>11</v>
      </c>
      <c r="F62" s="10"/>
      <c r="G62" s="10"/>
      <c r="H62" s="11"/>
      <c r="I62" s="9"/>
      <c r="J62" s="111"/>
      <c r="K62" s="10"/>
      <c r="L62" s="18"/>
    </row>
    <row r="63" spans="1:12" ht="63.75">
      <c r="A63" s="1">
        <v>61</v>
      </c>
      <c r="B63" s="2" t="s">
        <v>295</v>
      </c>
      <c r="C63" s="3" t="s">
        <v>68</v>
      </c>
      <c r="D63" s="4">
        <v>1200</v>
      </c>
      <c r="E63" s="12" t="s">
        <v>11</v>
      </c>
      <c r="F63" s="10"/>
      <c r="G63" s="10"/>
      <c r="H63" s="11"/>
      <c r="I63" s="9"/>
      <c r="J63" s="111"/>
      <c r="K63" s="10"/>
      <c r="L63" s="18"/>
    </row>
    <row r="64" spans="1:12" ht="25.5">
      <c r="A64" s="1">
        <v>62</v>
      </c>
      <c r="B64" s="2" t="s">
        <v>296</v>
      </c>
      <c r="C64" s="3" t="s">
        <v>69</v>
      </c>
      <c r="D64" s="4">
        <v>100</v>
      </c>
      <c r="E64" s="12" t="s">
        <v>11</v>
      </c>
      <c r="F64" s="10"/>
      <c r="G64" s="10"/>
      <c r="H64" s="11"/>
      <c r="I64" s="9"/>
      <c r="J64" s="111"/>
      <c r="K64" s="10"/>
      <c r="L64" s="18"/>
    </row>
    <row r="65" spans="1:12" ht="25.5">
      <c r="A65" s="1">
        <v>63</v>
      </c>
      <c r="B65" s="2" t="s">
        <v>297</v>
      </c>
      <c r="C65" s="3" t="s">
        <v>70</v>
      </c>
      <c r="D65" s="4">
        <v>4000</v>
      </c>
      <c r="E65" s="12" t="s">
        <v>11</v>
      </c>
      <c r="F65" s="10"/>
      <c r="G65" s="10"/>
      <c r="H65" s="11"/>
      <c r="I65" s="9"/>
      <c r="J65" s="111"/>
      <c r="K65" s="10"/>
      <c r="L65" s="18"/>
    </row>
    <row r="66" spans="1:12" ht="25.5">
      <c r="A66" s="1">
        <v>64</v>
      </c>
      <c r="B66" s="2" t="s">
        <v>298</v>
      </c>
      <c r="C66" s="3" t="s">
        <v>71</v>
      </c>
      <c r="D66" s="4">
        <v>3500</v>
      </c>
      <c r="E66" s="12" t="s">
        <v>11</v>
      </c>
      <c r="F66" s="10"/>
      <c r="G66" s="10"/>
      <c r="H66" s="11"/>
      <c r="I66" s="9"/>
      <c r="J66" s="111"/>
      <c r="K66" s="10"/>
      <c r="L66" s="18"/>
    </row>
    <row r="67" spans="1:12" ht="25.5">
      <c r="A67" s="1">
        <v>65</v>
      </c>
      <c r="B67" s="2" t="s">
        <v>299</v>
      </c>
      <c r="C67" s="3" t="s">
        <v>72</v>
      </c>
      <c r="D67" s="4">
        <v>4400</v>
      </c>
      <c r="E67" s="12" t="s">
        <v>9</v>
      </c>
      <c r="F67" s="10"/>
      <c r="G67" s="10"/>
      <c r="H67" s="11"/>
      <c r="I67" s="9"/>
      <c r="J67" s="111"/>
      <c r="K67" s="10"/>
      <c r="L67" s="18"/>
    </row>
    <row r="68" spans="1:12" ht="38.25">
      <c r="A68" s="1">
        <v>66</v>
      </c>
      <c r="B68" s="2" t="s">
        <v>300</v>
      </c>
      <c r="C68" s="3" t="s">
        <v>73</v>
      </c>
      <c r="D68" s="4">
        <v>300</v>
      </c>
      <c r="E68" s="12" t="s">
        <v>11</v>
      </c>
      <c r="F68" s="9"/>
      <c r="G68" s="9"/>
      <c r="H68" s="16"/>
      <c r="I68" s="9"/>
      <c r="J68" s="111"/>
      <c r="K68" s="9"/>
      <c r="L68" s="48"/>
    </row>
    <row r="69" spans="1:12" ht="38.25">
      <c r="A69" s="1">
        <v>67</v>
      </c>
      <c r="B69" s="2" t="s">
        <v>301</v>
      </c>
      <c r="C69" s="3" t="s">
        <v>74</v>
      </c>
      <c r="D69" s="4">
        <v>360</v>
      </c>
      <c r="E69" s="12" t="s">
        <v>11</v>
      </c>
      <c r="F69" s="9"/>
      <c r="G69" s="9"/>
      <c r="H69" s="16"/>
      <c r="I69" s="9"/>
      <c r="J69" s="111"/>
      <c r="K69" s="9"/>
      <c r="L69" s="48"/>
    </row>
    <row r="70" spans="1:12" ht="38.25">
      <c r="A70" s="1">
        <v>68</v>
      </c>
      <c r="B70" s="2" t="s">
        <v>302</v>
      </c>
      <c r="C70" s="3" t="s">
        <v>75</v>
      </c>
      <c r="D70" s="4">
        <v>120</v>
      </c>
      <c r="E70" s="12" t="s">
        <v>11</v>
      </c>
      <c r="F70" s="9"/>
      <c r="G70" s="9"/>
      <c r="H70" s="16"/>
      <c r="I70" s="9"/>
      <c r="J70" s="111"/>
      <c r="K70" s="9"/>
      <c r="L70" s="49"/>
    </row>
    <row r="71" spans="1:12" ht="38.25">
      <c r="A71" s="1">
        <v>69</v>
      </c>
      <c r="B71" s="2" t="s">
        <v>303</v>
      </c>
      <c r="C71" s="3" t="s">
        <v>76</v>
      </c>
      <c r="D71" s="4">
        <v>200</v>
      </c>
      <c r="E71" s="12" t="s">
        <v>11</v>
      </c>
      <c r="F71" s="9"/>
      <c r="G71" s="9"/>
      <c r="H71" s="16"/>
      <c r="I71" s="9"/>
      <c r="J71" s="111"/>
      <c r="K71" s="9"/>
      <c r="L71" s="8"/>
    </row>
    <row r="72" spans="1:12" ht="38.25">
      <c r="A72" s="1">
        <v>70</v>
      </c>
      <c r="B72" s="2" t="s">
        <v>304</v>
      </c>
      <c r="C72" s="3" t="s">
        <v>77</v>
      </c>
      <c r="D72" s="4">
        <v>10</v>
      </c>
      <c r="E72" s="12" t="s">
        <v>11</v>
      </c>
      <c r="F72" s="9"/>
      <c r="G72" s="9"/>
      <c r="H72" s="16"/>
      <c r="I72" s="9"/>
      <c r="J72" s="111"/>
      <c r="K72" s="9"/>
      <c r="L72" s="8"/>
    </row>
    <row r="73" spans="1:12" ht="191.25">
      <c r="A73" s="1">
        <v>71</v>
      </c>
      <c r="B73" s="2" t="s">
        <v>305</v>
      </c>
      <c r="C73" s="3" t="s">
        <v>78</v>
      </c>
      <c r="D73" s="4">
        <v>2500</v>
      </c>
      <c r="E73" s="12" t="s">
        <v>11</v>
      </c>
      <c r="F73" s="10"/>
      <c r="G73" s="10"/>
      <c r="H73" s="11"/>
      <c r="I73" s="9"/>
      <c r="J73" s="111"/>
      <c r="K73" s="10"/>
      <c r="L73" s="18"/>
    </row>
    <row r="74" spans="1:12" ht="216.75">
      <c r="A74" s="1">
        <v>72</v>
      </c>
      <c r="B74" s="2" t="s">
        <v>306</v>
      </c>
      <c r="C74" s="3" t="s">
        <v>79</v>
      </c>
      <c r="D74" s="4">
        <v>80</v>
      </c>
      <c r="E74" s="12" t="s">
        <v>11</v>
      </c>
      <c r="F74" s="9"/>
      <c r="G74" s="10"/>
      <c r="H74" s="11"/>
      <c r="I74" s="9"/>
      <c r="J74" s="111"/>
      <c r="K74" s="10"/>
      <c r="L74" s="18"/>
    </row>
    <row r="75" spans="1:12" ht="191.25">
      <c r="A75" s="1">
        <v>73</v>
      </c>
      <c r="B75" s="2" t="s">
        <v>307</v>
      </c>
      <c r="C75" s="3" t="s">
        <v>80</v>
      </c>
      <c r="D75" s="4">
        <v>1600</v>
      </c>
      <c r="E75" s="12" t="s">
        <v>11</v>
      </c>
      <c r="F75" s="10"/>
      <c r="G75" s="10"/>
      <c r="H75" s="11"/>
      <c r="I75" s="9"/>
      <c r="J75" s="111"/>
      <c r="K75" s="10"/>
      <c r="L75" s="18"/>
    </row>
    <row r="76" spans="1:12" ht="178.5">
      <c r="A76" s="1">
        <v>74</v>
      </c>
      <c r="B76" s="2" t="s">
        <v>308</v>
      </c>
      <c r="C76" s="3" t="s">
        <v>81</v>
      </c>
      <c r="D76" s="4">
        <v>56000</v>
      </c>
      <c r="E76" s="12" t="s">
        <v>11</v>
      </c>
      <c r="F76" s="10"/>
      <c r="G76" s="10"/>
      <c r="H76" s="11"/>
      <c r="I76" s="9"/>
      <c r="J76" s="111"/>
      <c r="K76" s="10"/>
      <c r="L76" s="18"/>
    </row>
    <row r="77" spans="1:12" ht="114.75">
      <c r="A77" s="1">
        <v>75</v>
      </c>
      <c r="B77" s="2" t="s">
        <v>309</v>
      </c>
      <c r="C77" s="3" t="s">
        <v>82</v>
      </c>
      <c r="D77" s="4">
        <v>400</v>
      </c>
      <c r="E77" s="12" t="s">
        <v>11</v>
      </c>
      <c r="F77" s="10"/>
      <c r="G77" s="10"/>
      <c r="H77" s="11"/>
      <c r="I77" s="9"/>
      <c r="J77" s="111"/>
      <c r="K77" s="10"/>
      <c r="L77" s="18"/>
    </row>
    <row r="78" spans="1:12" ht="165.75">
      <c r="A78" s="1">
        <v>76</v>
      </c>
      <c r="B78" s="2" t="s">
        <v>310</v>
      </c>
      <c r="C78" s="3" t="s">
        <v>83</v>
      </c>
      <c r="D78" s="4">
        <v>110000</v>
      </c>
      <c r="E78" s="12" t="s">
        <v>11</v>
      </c>
      <c r="F78" s="20"/>
      <c r="G78" s="10"/>
      <c r="H78" s="11"/>
      <c r="I78" s="9"/>
      <c r="J78" s="111"/>
      <c r="K78" s="10"/>
      <c r="L78" s="18"/>
    </row>
    <row r="79" spans="1:12" ht="153">
      <c r="A79" s="1">
        <v>77</v>
      </c>
      <c r="B79" s="2" t="s">
        <v>311</v>
      </c>
      <c r="C79" s="3" t="s">
        <v>84</v>
      </c>
      <c r="D79" s="4">
        <v>400</v>
      </c>
      <c r="E79" s="12" t="s">
        <v>11</v>
      </c>
      <c r="F79" s="21"/>
      <c r="G79" s="10"/>
      <c r="H79" s="11"/>
      <c r="I79" s="9"/>
      <c r="J79" s="111"/>
      <c r="K79" s="10"/>
      <c r="L79" s="18"/>
    </row>
    <row r="80" spans="1:12" ht="204">
      <c r="A80" s="1">
        <v>78</v>
      </c>
      <c r="B80" s="2" t="s">
        <v>312</v>
      </c>
      <c r="C80" s="3" t="s">
        <v>85</v>
      </c>
      <c r="D80" s="4">
        <v>1400</v>
      </c>
      <c r="E80" s="12" t="s">
        <v>11</v>
      </c>
      <c r="F80" s="20"/>
      <c r="G80" s="10"/>
      <c r="H80" s="11"/>
      <c r="I80" s="9"/>
      <c r="J80" s="111"/>
      <c r="K80" s="10"/>
      <c r="L80" s="18"/>
    </row>
    <row r="81" spans="1:12" ht="204">
      <c r="A81" s="1">
        <v>79</v>
      </c>
      <c r="B81" s="2" t="s">
        <v>313</v>
      </c>
      <c r="C81" s="3" t="s">
        <v>86</v>
      </c>
      <c r="D81" s="4">
        <v>12000</v>
      </c>
      <c r="E81" s="20" t="s">
        <v>11</v>
      </c>
      <c r="F81" s="20"/>
      <c r="G81" s="10"/>
      <c r="H81" s="11"/>
      <c r="I81" s="9"/>
      <c r="J81" s="111"/>
      <c r="K81" s="10"/>
      <c r="L81" s="18"/>
    </row>
    <row r="82" spans="1:12" ht="102">
      <c r="A82" s="1">
        <v>80</v>
      </c>
      <c r="B82" s="2" t="s">
        <v>314</v>
      </c>
      <c r="C82" s="3" t="s">
        <v>87</v>
      </c>
      <c r="D82" s="4">
        <v>400</v>
      </c>
      <c r="E82" s="12" t="s">
        <v>11</v>
      </c>
      <c r="F82" s="20"/>
      <c r="G82" s="10"/>
      <c r="H82" s="11"/>
      <c r="I82" s="9"/>
      <c r="J82" s="111"/>
      <c r="K82" s="10"/>
      <c r="L82" s="18"/>
    </row>
    <row r="83" spans="1:12" ht="12.75">
      <c r="A83" s="1">
        <v>81</v>
      </c>
      <c r="B83" s="2" t="s">
        <v>315</v>
      </c>
      <c r="C83" s="3" t="s">
        <v>88</v>
      </c>
      <c r="D83" s="4">
        <v>6000</v>
      </c>
      <c r="E83" s="12" t="s">
        <v>11</v>
      </c>
      <c r="F83" s="10"/>
      <c r="G83" s="10"/>
      <c r="H83" s="11"/>
      <c r="I83" s="9"/>
      <c r="J83" s="111"/>
      <c r="K83" s="10"/>
      <c r="L83" s="47"/>
    </row>
    <row r="84" spans="1:12" ht="25.5">
      <c r="A84" s="1">
        <v>82</v>
      </c>
      <c r="B84" s="2" t="s">
        <v>316</v>
      </c>
      <c r="C84" s="3" t="s">
        <v>89</v>
      </c>
      <c r="D84" s="4">
        <v>600</v>
      </c>
      <c r="E84" s="12" t="s">
        <v>11</v>
      </c>
      <c r="F84" s="10"/>
      <c r="G84" s="10"/>
      <c r="H84" s="11"/>
      <c r="I84" s="9"/>
      <c r="J84" s="111"/>
      <c r="K84" s="10"/>
      <c r="L84" s="47"/>
    </row>
    <row r="85" spans="1:12" ht="25.5">
      <c r="A85" s="1">
        <v>83</v>
      </c>
      <c r="B85" s="2" t="s">
        <v>317</v>
      </c>
      <c r="C85" s="3" t="s">
        <v>90</v>
      </c>
      <c r="D85" s="4">
        <v>300</v>
      </c>
      <c r="E85" s="12" t="s">
        <v>11</v>
      </c>
      <c r="F85" s="10"/>
      <c r="G85" s="10"/>
      <c r="H85" s="11"/>
      <c r="I85" s="9"/>
      <c r="J85" s="111"/>
      <c r="K85" s="10"/>
      <c r="L85" s="47"/>
    </row>
    <row r="86" spans="1:12" ht="25.5">
      <c r="A86" s="1">
        <v>84</v>
      </c>
      <c r="B86" s="2" t="s">
        <v>318</v>
      </c>
      <c r="C86" s="3" t="s">
        <v>91</v>
      </c>
      <c r="D86" s="4">
        <v>50</v>
      </c>
      <c r="E86" s="12" t="s">
        <v>11</v>
      </c>
      <c r="F86" s="10"/>
      <c r="G86" s="10"/>
      <c r="H86" s="11"/>
      <c r="I86" s="9"/>
      <c r="J86" s="111"/>
      <c r="K86" s="10"/>
      <c r="L86" s="47"/>
    </row>
    <row r="87" spans="1:12" ht="25.5">
      <c r="A87" s="1">
        <v>85</v>
      </c>
      <c r="B87" s="2" t="s">
        <v>319</v>
      </c>
      <c r="C87" s="3" t="s">
        <v>92</v>
      </c>
      <c r="D87" s="4">
        <v>2400</v>
      </c>
      <c r="E87" s="12" t="s">
        <v>11</v>
      </c>
      <c r="F87" s="10"/>
      <c r="G87" s="10"/>
      <c r="H87" s="11"/>
      <c r="I87" s="9"/>
      <c r="J87" s="111"/>
      <c r="K87" s="10"/>
      <c r="L87" s="47"/>
    </row>
    <row r="88" spans="1:12" ht="25.5">
      <c r="A88" s="1">
        <v>86</v>
      </c>
      <c r="B88" s="2" t="s">
        <v>320</v>
      </c>
      <c r="C88" s="3" t="s">
        <v>93</v>
      </c>
      <c r="D88" s="4">
        <v>50</v>
      </c>
      <c r="E88" s="12" t="s">
        <v>11</v>
      </c>
      <c r="F88" s="10"/>
      <c r="G88" s="10"/>
      <c r="H88" s="11"/>
      <c r="I88" s="9"/>
      <c r="J88" s="111"/>
      <c r="K88" s="10"/>
      <c r="L88" s="47"/>
    </row>
    <row r="89" spans="1:12" ht="25.5">
      <c r="A89" s="1">
        <v>87</v>
      </c>
      <c r="B89" s="2" t="s">
        <v>321</v>
      </c>
      <c r="C89" s="3" t="s">
        <v>94</v>
      </c>
      <c r="D89" s="4">
        <v>20</v>
      </c>
      <c r="E89" s="12" t="s">
        <v>11</v>
      </c>
      <c r="F89" s="10"/>
      <c r="G89" s="10"/>
      <c r="H89" s="11"/>
      <c r="I89" s="9"/>
      <c r="J89" s="111"/>
      <c r="K89" s="10"/>
      <c r="L89" s="47"/>
    </row>
    <row r="90" spans="1:12" ht="25.5">
      <c r="A90" s="1">
        <v>88</v>
      </c>
      <c r="B90" s="2" t="s">
        <v>322</v>
      </c>
      <c r="C90" s="3" t="s">
        <v>95</v>
      </c>
      <c r="D90" s="4">
        <v>660</v>
      </c>
      <c r="E90" s="12" t="s">
        <v>11</v>
      </c>
      <c r="F90" s="10"/>
      <c r="G90" s="10"/>
      <c r="H90" s="11"/>
      <c r="I90" s="9"/>
      <c r="J90" s="111"/>
      <c r="K90" s="10"/>
      <c r="L90" s="47"/>
    </row>
    <row r="91" spans="1:12" ht="25.5">
      <c r="A91" s="1">
        <v>89</v>
      </c>
      <c r="B91" s="2" t="s">
        <v>323</v>
      </c>
      <c r="C91" s="3" t="s">
        <v>96</v>
      </c>
      <c r="D91" s="4">
        <v>340</v>
      </c>
      <c r="E91" s="12" t="s">
        <v>11</v>
      </c>
      <c r="F91" s="10"/>
      <c r="G91" s="10"/>
      <c r="H91" s="11"/>
      <c r="I91" s="9"/>
      <c r="J91" s="111"/>
      <c r="K91" s="10"/>
      <c r="L91" s="47"/>
    </row>
    <row r="92" spans="1:12" ht="25.5">
      <c r="A92" s="1">
        <v>90</v>
      </c>
      <c r="B92" s="2" t="s">
        <v>324</v>
      </c>
      <c r="C92" s="3" t="s">
        <v>97</v>
      </c>
      <c r="D92" s="4">
        <v>40</v>
      </c>
      <c r="E92" s="12" t="s">
        <v>11</v>
      </c>
      <c r="F92" s="10"/>
      <c r="G92" s="10"/>
      <c r="H92" s="11"/>
      <c r="I92" s="9"/>
      <c r="J92" s="111"/>
      <c r="K92" s="10"/>
      <c r="L92" s="47"/>
    </row>
    <row r="93" spans="1:12" ht="51">
      <c r="A93" s="1">
        <v>91</v>
      </c>
      <c r="B93" s="2" t="s">
        <v>325</v>
      </c>
      <c r="C93" s="3" t="s">
        <v>98</v>
      </c>
      <c r="D93" s="4">
        <v>100000</v>
      </c>
      <c r="E93" s="12" t="s">
        <v>99</v>
      </c>
      <c r="F93" s="55"/>
      <c r="G93" s="10"/>
      <c r="H93" s="16"/>
      <c r="I93" s="9"/>
      <c r="J93" s="111"/>
      <c r="K93" s="10"/>
      <c r="L93" s="8"/>
    </row>
    <row r="94" spans="1:12" ht="102">
      <c r="A94" s="1">
        <v>92</v>
      </c>
      <c r="B94" s="2" t="s">
        <v>326</v>
      </c>
      <c r="C94" s="3" t="s">
        <v>100</v>
      </c>
      <c r="D94" s="4">
        <v>260000</v>
      </c>
      <c r="E94" s="12" t="s">
        <v>11</v>
      </c>
      <c r="F94" s="10"/>
      <c r="G94" s="10"/>
      <c r="H94" s="11"/>
      <c r="I94" s="9"/>
      <c r="J94" s="111"/>
      <c r="K94" s="10"/>
      <c r="L94" s="18"/>
    </row>
    <row r="95" spans="1:12" ht="51">
      <c r="A95" s="1">
        <v>93</v>
      </c>
      <c r="B95" s="2" t="s">
        <v>327</v>
      </c>
      <c r="C95" s="3" t="s">
        <v>101</v>
      </c>
      <c r="D95" s="4">
        <v>5000</v>
      </c>
      <c r="E95" s="22" t="s">
        <v>9</v>
      </c>
      <c r="F95" s="14"/>
      <c r="G95" s="14"/>
      <c r="H95" s="23"/>
      <c r="I95" s="9"/>
      <c r="J95" s="111"/>
      <c r="K95" s="14"/>
      <c r="L95" s="46"/>
    </row>
    <row r="96" spans="1:12" ht="51">
      <c r="A96" s="1">
        <v>94</v>
      </c>
      <c r="B96" s="2" t="s">
        <v>328</v>
      </c>
      <c r="C96" s="3" t="s">
        <v>102</v>
      </c>
      <c r="D96" s="4">
        <v>5000</v>
      </c>
      <c r="E96" s="22" t="s">
        <v>9</v>
      </c>
      <c r="F96" s="14"/>
      <c r="G96" s="10"/>
      <c r="H96" s="23"/>
      <c r="I96" s="9"/>
      <c r="J96" s="111"/>
      <c r="K96" s="14"/>
      <c r="L96" s="47"/>
    </row>
    <row r="97" spans="1:12" ht="51">
      <c r="A97" s="1">
        <v>95</v>
      </c>
      <c r="B97" s="2" t="s">
        <v>329</v>
      </c>
      <c r="C97" s="3" t="s">
        <v>226</v>
      </c>
      <c r="D97" s="4">
        <v>1600</v>
      </c>
      <c r="E97" s="22" t="s">
        <v>9</v>
      </c>
      <c r="F97" s="14"/>
      <c r="G97" s="10"/>
      <c r="H97" s="23"/>
      <c r="I97" s="9"/>
      <c r="J97" s="111"/>
      <c r="K97" s="14"/>
      <c r="L97" s="47"/>
    </row>
    <row r="98" spans="1:12" ht="38.25">
      <c r="A98" s="1">
        <v>96</v>
      </c>
      <c r="B98" s="2" t="s">
        <v>330</v>
      </c>
      <c r="C98" s="3" t="s">
        <v>103</v>
      </c>
      <c r="D98" s="4">
        <v>300</v>
      </c>
      <c r="E98" s="12" t="s">
        <v>11</v>
      </c>
      <c r="F98" s="10"/>
      <c r="G98" s="10"/>
      <c r="H98" s="11"/>
      <c r="I98" s="9"/>
      <c r="J98" s="111"/>
      <c r="K98" s="10"/>
      <c r="L98" s="18"/>
    </row>
    <row r="99" spans="1:12" ht="38.25">
      <c r="A99" s="1">
        <v>97</v>
      </c>
      <c r="B99" s="2" t="s">
        <v>331</v>
      </c>
      <c r="C99" s="3" t="s">
        <v>104</v>
      </c>
      <c r="D99" s="4">
        <v>380</v>
      </c>
      <c r="E99" s="12" t="s">
        <v>11</v>
      </c>
      <c r="F99" s="10"/>
      <c r="G99" s="10"/>
      <c r="H99" s="11"/>
      <c r="I99" s="9"/>
      <c r="J99" s="111"/>
      <c r="K99" s="10"/>
      <c r="L99" s="46"/>
    </row>
    <row r="100" spans="1:12" ht="51">
      <c r="A100" s="1">
        <v>98</v>
      </c>
      <c r="B100" s="2" t="s">
        <v>332</v>
      </c>
      <c r="C100" s="3" t="s">
        <v>105</v>
      </c>
      <c r="D100" s="4">
        <v>200</v>
      </c>
      <c r="E100" s="12" t="s">
        <v>11</v>
      </c>
      <c r="F100" s="10"/>
      <c r="G100" s="10"/>
      <c r="H100" s="11"/>
      <c r="I100" s="9"/>
      <c r="J100" s="111"/>
      <c r="K100" s="10"/>
      <c r="L100" s="18"/>
    </row>
    <row r="101" spans="1:12" ht="38.25">
      <c r="A101" s="1">
        <v>99</v>
      </c>
      <c r="B101" s="2" t="s">
        <v>333</v>
      </c>
      <c r="C101" s="3" t="s">
        <v>106</v>
      </c>
      <c r="D101" s="4">
        <v>20</v>
      </c>
      <c r="E101" s="12" t="s">
        <v>11</v>
      </c>
      <c r="F101" s="10"/>
      <c r="G101" s="10"/>
      <c r="H101" s="11"/>
      <c r="I101" s="9"/>
      <c r="J101" s="111"/>
      <c r="K101" s="10"/>
      <c r="L101" s="18"/>
    </row>
    <row r="102" spans="1:12" ht="38.25">
      <c r="A102" s="1">
        <v>100</v>
      </c>
      <c r="B102" s="2" t="s">
        <v>334</v>
      </c>
      <c r="C102" s="3" t="s">
        <v>107</v>
      </c>
      <c r="D102" s="4">
        <v>3500</v>
      </c>
      <c r="E102" s="12" t="s">
        <v>11</v>
      </c>
      <c r="F102" s="10"/>
      <c r="G102" s="10"/>
      <c r="H102" s="11"/>
      <c r="I102" s="9"/>
      <c r="J102" s="111"/>
      <c r="K102" s="10"/>
      <c r="L102" s="18"/>
    </row>
    <row r="103" spans="1:12" ht="38.25">
      <c r="A103" s="1">
        <v>101</v>
      </c>
      <c r="B103" s="2" t="s">
        <v>335</v>
      </c>
      <c r="C103" s="3" t="s">
        <v>108</v>
      </c>
      <c r="D103" s="4">
        <v>30</v>
      </c>
      <c r="E103" s="12" t="s">
        <v>11</v>
      </c>
      <c r="F103" s="10"/>
      <c r="G103" s="10"/>
      <c r="H103" s="11"/>
      <c r="I103" s="9"/>
      <c r="J103" s="111"/>
      <c r="K103" s="10"/>
      <c r="L103" s="18"/>
    </row>
    <row r="104" spans="1:12" ht="38.25">
      <c r="A104" s="1">
        <v>102</v>
      </c>
      <c r="B104" s="2" t="s">
        <v>336</v>
      </c>
      <c r="C104" s="3" t="s">
        <v>109</v>
      </c>
      <c r="D104" s="4">
        <v>300</v>
      </c>
      <c r="E104" s="12" t="s">
        <v>11</v>
      </c>
      <c r="F104" s="10"/>
      <c r="G104" s="10"/>
      <c r="H104" s="11"/>
      <c r="I104" s="9"/>
      <c r="J104" s="111"/>
      <c r="K104" s="10"/>
      <c r="L104" s="18"/>
    </row>
    <row r="105" spans="1:12" ht="38.25">
      <c r="A105" s="1">
        <v>103</v>
      </c>
      <c r="B105" s="2" t="s">
        <v>337</v>
      </c>
      <c r="C105" s="3" t="s">
        <v>110</v>
      </c>
      <c r="D105" s="4">
        <v>150</v>
      </c>
      <c r="E105" s="12" t="s">
        <v>11</v>
      </c>
      <c r="F105" s="10"/>
      <c r="G105" s="10"/>
      <c r="H105" s="11"/>
      <c r="I105" s="9"/>
      <c r="J105" s="111"/>
      <c r="K105" s="10"/>
      <c r="L105" s="18"/>
    </row>
    <row r="106" spans="1:12" ht="38.25">
      <c r="A106" s="1">
        <v>104</v>
      </c>
      <c r="B106" s="2" t="s">
        <v>338</v>
      </c>
      <c r="C106" s="3" t="s">
        <v>111</v>
      </c>
      <c r="D106" s="4">
        <v>3000</v>
      </c>
      <c r="E106" s="12" t="s">
        <v>11</v>
      </c>
      <c r="F106" s="10"/>
      <c r="G106" s="10"/>
      <c r="H106" s="11"/>
      <c r="I106" s="9"/>
      <c r="J106" s="111"/>
      <c r="K106" s="10"/>
      <c r="L106" s="47"/>
    </row>
    <row r="107" spans="1:12" ht="25.5">
      <c r="A107" s="1">
        <v>105</v>
      </c>
      <c r="B107" s="2" t="s">
        <v>339</v>
      </c>
      <c r="C107" s="3" t="s">
        <v>112</v>
      </c>
      <c r="D107" s="4">
        <v>5800</v>
      </c>
      <c r="E107" s="12" t="s">
        <v>11</v>
      </c>
      <c r="F107" s="10"/>
      <c r="G107" s="10"/>
      <c r="H107" s="11"/>
      <c r="I107" s="9"/>
      <c r="J107" s="111"/>
      <c r="K107" s="10"/>
      <c r="L107" s="46"/>
    </row>
    <row r="108" spans="1:12" ht="76.5">
      <c r="A108" s="1">
        <v>106</v>
      </c>
      <c r="B108" s="2" t="s">
        <v>340</v>
      </c>
      <c r="C108" s="3" t="s">
        <v>113</v>
      </c>
      <c r="D108" s="4">
        <v>20</v>
      </c>
      <c r="E108" s="12" t="s">
        <v>11</v>
      </c>
      <c r="F108" s="10"/>
      <c r="G108" s="10"/>
      <c r="H108" s="11"/>
      <c r="I108" s="9"/>
      <c r="J108" s="111"/>
      <c r="K108" s="10"/>
      <c r="L108" s="46"/>
    </row>
    <row r="109" spans="1:12" ht="38.25">
      <c r="A109" s="1">
        <v>107</v>
      </c>
      <c r="B109" s="2" t="s">
        <v>341</v>
      </c>
      <c r="C109" s="3" t="s">
        <v>114</v>
      </c>
      <c r="D109" s="4">
        <v>2000</v>
      </c>
      <c r="E109" s="12" t="s">
        <v>11</v>
      </c>
      <c r="F109" s="10"/>
      <c r="G109" s="10"/>
      <c r="H109" s="11"/>
      <c r="I109" s="9"/>
      <c r="J109" s="111"/>
      <c r="K109" s="10"/>
      <c r="L109" s="46"/>
    </row>
    <row r="110" spans="1:12" ht="25.5">
      <c r="A110" s="1">
        <v>108</v>
      </c>
      <c r="B110" s="2" t="s">
        <v>342</v>
      </c>
      <c r="C110" s="3" t="s">
        <v>115</v>
      </c>
      <c r="D110" s="4">
        <v>150</v>
      </c>
      <c r="E110" s="12" t="s">
        <v>11</v>
      </c>
      <c r="F110" s="10"/>
      <c r="G110" s="10"/>
      <c r="H110" s="11"/>
      <c r="I110" s="9"/>
      <c r="J110" s="111"/>
      <c r="K110" s="10"/>
      <c r="L110" s="46"/>
    </row>
    <row r="111" spans="1:12" ht="25.5">
      <c r="A111" s="1">
        <v>109</v>
      </c>
      <c r="B111" s="2" t="s">
        <v>343</v>
      </c>
      <c r="C111" s="3" t="s">
        <v>116</v>
      </c>
      <c r="D111" s="4">
        <v>30</v>
      </c>
      <c r="E111" s="12" t="s">
        <v>11</v>
      </c>
      <c r="F111" s="10"/>
      <c r="G111" s="10"/>
      <c r="H111" s="11"/>
      <c r="I111" s="9"/>
      <c r="J111" s="111"/>
      <c r="K111" s="10"/>
      <c r="L111" s="46"/>
    </row>
    <row r="112" spans="1:12" ht="89.25">
      <c r="A112" s="1">
        <v>110</v>
      </c>
      <c r="B112" s="2" t="s">
        <v>344</v>
      </c>
      <c r="C112" s="3" t="s">
        <v>117</v>
      </c>
      <c r="D112" s="4">
        <v>300</v>
      </c>
      <c r="E112" s="12" t="s">
        <v>11</v>
      </c>
      <c r="F112" s="10"/>
      <c r="G112" s="10"/>
      <c r="H112" s="11"/>
      <c r="I112" s="9"/>
      <c r="J112" s="111"/>
      <c r="K112" s="10"/>
      <c r="L112" s="46"/>
    </row>
    <row r="113" spans="1:12" ht="38.25">
      <c r="A113" s="1">
        <v>111</v>
      </c>
      <c r="B113" s="2" t="s">
        <v>345</v>
      </c>
      <c r="C113" s="3" t="s">
        <v>118</v>
      </c>
      <c r="D113" s="4">
        <v>4500</v>
      </c>
      <c r="E113" s="12" t="s">
        <v>11</v>
      </c>
      <c r="F113" s="10"/>
      <c r="G113" s="10"/>
      <c r="H113" s="11"/>
      <c r="I113" s="9"/>
      <c r="J113" s="111"/>
      <c r="K113" s="10"/>
      <c r="L113" s="46"/>
    </row>
    <row r="114" spans="1:12" ht="51">
      <c r="A114" s="1">
        <v>112</v>
      </c>
      <c r="B114" s="2" t="s">
        <v>346</v>
      </c>
      <c r="C114" s="3" t="s">
        <v>229</v>
      </c>
      <c r="D114" s="4">
        <v>1800</v>
      </c>
      <c r="E114" s="12" t="s">
        <v>11</v>
      </c>
      <c r="F114" s="10"/>
      <c r="G114" s="10"/>
      <c r="H114" s="11"/>
      <c r="I114" s="9"/>
      <c r="J114" s="111"/>
      <c r="K114" s="10"/>
      <c r="L114" s="46"/>
    </row>
    <row r="115" spans="1:12" ht="51">
      <c r="A115" s="1">
        <v>113</v>
      </c>
      <c r="B115" s="2" t="s">
        <v>347</v>
      </c>
      <c r="C115" s="3" t="s">
        <v>119</v>
      </c>
      <c r="D115" s="4">
        <v>1800</v>
      </c>
      <c r="E115" s="12" t="s">
        <v>11</v>
      </c>
      <c r="F115" s="10"/>
      <c r="G115" s="10"/>
      <c r="H115" s="11"/>
      <c r="I115" s="9"/>
      <c r="J115" s="111"/>
      <c r="K115" s="10"/>
      <c r="L115" s="46"/>
    </row>
    <row r="116" spans="1:12" ht="25.5">
      <c r="A116" s="1">
        <v>114</v>
      </c>
      <c r="B116" s="2" t="s">
        <v>348</v>
      </c>
      <c r="C116" s="3" t="s">
        <v>120</v>
      </c>
      <c r="D116" s="4">
        <v>16000</v>
      </c>
      <c r="E116" s="12" t="s">
        <v>11</v>
      </c>
      <c r="F116" s="10"/>
      <c r="G116" s="10"/>
      <c r="H116" s="11"/>
      <c r="I116" s="9"/>
      <c r="J116" s="111"/>
      <c r="K116" s="10"/>
      <c r="L116" s="46"/>
    </row>
    <row r="117" spans="1:12" ht="25.5">
      <c r="A117" s="1">
        <v>115</v>
      </c>
      <c r="B117" s="2" t="s">
        <v>349</v>
      </c>
      <c r="C117" s="3" t="s">
        <v>121</v>
      </c>
      <c r="D117" s="4">
        <v>800</v>
      </c>
      <c r="E117" s="12" t="s">
        <v>11</v>
      </c>
      <c r="F117" s="10"/>
      <c r="G117" s="10"/>
      <c r="H117" s="11"/>
      <c r="I117" s="9"/>
      <c r="J117" s="111"/>
      <c r="K117" s="10"/>
      <c r="L117" s="46"/>
    </row>
    <row r="118" spans="1:12" ht="25.5">
      <c r="A118" s="1">
        <v>116</v>
      </c>
      <c r="B118" s="2" t="s">
        <v>350</v>
      </c>
      <c r="C118" s="3" t="s">
        <v>122</v>
      </c>
      <c r="D118" s="4">
        <v>1400</v>
      </c>
      <c r="E118" s="12" t="s">
        <v>11</v>
      </c>
      <c r="F118" s="10"/>
      <c r="G118" s="10"/>
      <c r="H118" s="11"/>
      <c r="I118" s="9"/>
      <c r="J118" s="111"/>
      <c r="K118" s="10"/>
      <c r="L118" s="46"/>
    </row>
    <row r="119" spans="1:12" ht="25.5">
      <c r="A119" s="1">
        <v>117</v>
      </c>
      <c r="B119" s="2" t="s">
        <v>351</v>
      </c>
      <c r="C119" s="3" t="s">
        <v>123</v>
      </c>
      <c r="D119" s="4">
        <v>14000</v>
      </c>
      <c r="E119" s="12" t="s">
        <v>11</v>
      </c>
      <c r="F119" s="10"/>
      <c r="G119" s="10"/>
      <c r="H119" s="11"/>
      <c r="I119" s="9"/>
      <c r="J119" s="111"/>
      <c r="K119" s="10"/>
      <c r="L119" s="46"/>
    </row>
    <row r="120" spans="1:12" ht="12.75">
      <c r="A120" s="1">
        <v>118</v>
      </c>
      <c r="B120" s="2" t="s">
        <v>352</v>
      </c>
      <c r="C120" s="3" t="s">
        <v>124</v>
      </c>
      <c r="D120" s="4">
        <v>3500</v>
      </c>
      <c r="E120" s="12" t="s">
        <v>11</v>
      </c>
      <c r="F120" s="10"/>
      <c r="G120" s="10"/>
      <c r="H120" s="11"/>
      <c r="I120" s="9"/>
      <c r="J120" s="111"/>
      <c r="K120" s="10"/>
      <c r="L120" s="46"/>
    </row>
    <row r="121" spans="1:12" ht="12.75">
      <c r="A121" s="1">
        <v>119</v>
      </c>
      <c r="B121" s="2" t="s">
        <v>353</v>
      </c>
      <c r="C121" s="3" t="s">
        <v>125</v>
      </c>
      <c r="D121" s="4">
        <v>1000</v>
      </c>
      <c r="E121" s="12" t="s">
        <v>11</v>
      </c>
      <c r="F121" s="10"/>
      <c r="G121" s="10"/>
      <c r="H121" s="11"/>
      <c r="I121" s="9"/>
      <c r="J121" s="111"/>
      <c r="K121" s="10"/>
      <c r="L121" s="46"/>
    </row>
    <row r="122" spans="1:12" ht="12.75">
      <c r="A122" s="1">
        <v>120</v>
      </c>
      <c r="B122" s="2" t="s">
        <v>354</v>
      </c>
      <c r="C122" s="3" t="s">
        <v>126</v>
      </c>
      <c r="D122" s="4">
        <v>500</v>
      </c>
      <c r="E122" s="12" t="s">
        <v>11</v>
      </c>
      <c r="F122" s="10"/>
      <c r="G122" s="10"/>
      <c r="H122" s="11"/>
      <c r="I122" s="9"/>
      <c r="J122" s="111"/>
      <c r="K122" s="10"/>
      <c r="L122" s="46"/>
    </row>
    <row r="123" spans="1:12" ht="25.5">
      <c r="A123" s="1">
        <v>121</v>
      </c>
      <c r="B123" s="2" t="s">
        <v>355</v>
      </c>
      <c r="C123" s="3" t="s">
        <v>127</v>
      </c>
      <c r="D123" s="4">
        <v>12000</v>
      </c>
      <c r="E123" s="12" t="s">
        <v>11</v>
      </c>
      <c r="F123" s="10"/>
      <c r="G123" s="10"/>
      <c r="H123" s="11"/>
      <c r="I123" s="9"/>
      <c r="J123" s="111"/>
      <c r="K123" s="10"/>
      <c r="L123" s="46"/>
    </row>
    <row r="124" spans="1:12" ht="25.5">
      <c r="A124" s="1">
        <v>122</v>
      </c>
      <c r="B124" s="2" t="s">
        <v>356</v>
      </c>
      <c r="C124" s="3" t="s">
        <v>128</v>
      </c>
      <c r="D124" s="4">
        <v>120</v>
      </c>
      <c r="E124" s="12" t="s">
        <v>11</v>
      </c>
      <c r="F124" s="10"/>
      <c r="G124" s="10"/>
      <c r="H124" s="11"/>
      <c r="I124" s="9"/>
      <c r="J124" s="111"/>
      <c r="K124" s="10"/>
      <c r="L124" s="46"/>
    </row>
    <row r="125" spans="1:12" ht="25.5">
      <c r="A125" s="1">
        <v>123</v>
      </c>
      <c r="B125" s="2" t="s">
        <v>357</v>
      </c>
      <c r="C125" s="3" t="s">
        <v>129</v>
      </c>
      <c r="D125" s="4">
        <v>800</v>
      </c>
      <c r="E125" s="12" t="s">
        <v>11</v>
      </c>
      <c r="F125" s="10"/>
      <c r="G125" s="10"/>
      <c r="H125" s="11"/>
      <c r="I125" s="9"/>
      <c r="J125" s="111"/>
      <c r="K125" s="10"/>
      <c r="L125" s="46"/>
    </row>
    <row r="126" spans="1:12" ht="25.5">
      <c r="A126" s="1">
        <v>124</v>
      </c>
      <c r="B126" s="2" t="s">
        <v>358</v>
      </c>
      <c r="C126" s="3" t="s">
        <v>130</v>
      </c>
      <c r="D126" s="4">
        <v>800</v>
      </c>
      <c r="E126" s="12" t="s">
        <v>11</v>
      </c>
      <c r="F126" s="10"/>
      <c r="G126" s="10"/>
      <c r="H126" s="11"/>
      <c r="I126" s="9"/>
      <c r="J126" s="111"/>
      <c r="K126" s="10"/>
      <c r="L126" s="46"/>
    </row>
    <row r="127" spans="1:12" ht="25.5">
      <c r="A127" s="1">
        <v>125</v>
      </c>
      <c r="B127" s="2" t="s">
        <v>359</v>
      </c>
      <c r="C127" s="3" t="s">
        <v>131</v>
      </c>
      <c r="D127" s="4">
        <v>650</v>
      </c>
      <c r="E127" s="12" t="s">
        <v>11</v>
      </c>
      <c r="F127" s="10"/>
      <c r="G127" s="10"/>
      <c r="H127" s="11"/>
      <c r="I127" s="9"/>
      <c r="J127" s="111"/>
      <c r="K127" s="10"/>
      <c r="L127" s="46"/>
    </row>
    <row r="128" spans="1:12" ht="25.5">
      <c r="A128" s="1">
        <v>126</v>
      </c>
      <c r="B128" s="2" t="s">
        <v>360</v>
      </c>
      <c r="C128" s="3" t="s">
        <v>132</v>
      </c>
      <c r="D128" s="4">
        <v>850</v>
      </c>
      <c r="E128" s="12" t="s">
        <v>11</v>
      </c>
      <c r="F128" s="10"/>
      <c r="G128" s="10"/>
      <c r="H128" s="11"/>
      <c r="I128" s="9"/>
      <c r="J128" s="111"/>
      <c r="K128" s="10"/>
      <c r="L128" s="46"/>
    </row>
    <row r="129" spans="1:12" ht="25.5">
      <c r="A129" s="1">
        <v>127</v>
      </c>
      <c r="B129" s="2" t="s">
        <v>361</v>
      </c>
      <c r="C129" s="3" t="s">
        <v>133</v>
      </c>
      <c r="D129" s="4">
        <v>170</v>
      </c>
      <c r="E129" s="12" t="s">
        <v>11</v>
      </c>
      <c r="F129" s="10"/>
      <c r="G129" s="10"/>
      <c r="H129" s="11"/>
      <c r="I129" s="9"/>
      <c r="J129" s="111"/>
      <c r="K129" s="10"/>
      <c r="L129" s="46"/>
    </row>
    <row r="130" spans="1:12" ht="76.5">
      <c r="A130" s="1">
        <v>128</v>
      </c>
      <c r="B130" s="2" t="s">
        <v>362</v>
      </c>
      <c r="C130" s="3" t="s">
        <v>134</v>
      </c>
      <c r="D130" s="4">
        <v>1000</v>
      </c>
      <c r="E130" s="12" t="s">
        <v>11</v>
      </c>
      <c r="F130" s="10"/>
      <c r="G130" s="10"/>
      <c r="H130" s="11"/>
      <c r="I130" s="9"/>
      <c r="J130" s="111"/>
      <c r="K130" s="10"/>
      <c r="L130" s="46"/>
    </row>
    <row r="131" spans="1:12" ht="25.5">
      <c r="A131" s="1">
        <v>129</v>
      </c>
      <c r="B131" s="2" t="s">
        <v>363</v>
      </c>
      <c r="C131" s="3" t="s">
        <v>135</v>
      </c>
      <c r="D131" s="4">
        <v>1700</v>
      </c>
      <c r="E131" s="12" t="s">
        <v>11</v>
      </c>
      <c r="F131" s="10"/>
      <c r="G131" s="10"/>
      <c r="H131" s="11"/>
      <c r="I131" s="9"/>
      <c r="J131" s="111"/>
      <c r="K131" s="10"/>
      <c r="L131" s="46"/>
    </row>
    <row r="132" spans="1:12" ht="38.25">
      <c r="A132" s="1">
        <v>130</v>
      </c>
      <c r="B132" s="2" t="s">
        <v>364</v>
      </c>
      <c r="C132" s="3" t="s">
        <v>136</v>
      </c>
      <c r="D132" s="4">
        <v>76000</v>
      </c>
      <c r="E132" s="12" t="s">
        <v>11</v>
      </c>
      <c r="F132" s="10"/>
      <c r="G132" s="10"/>
      <c r="H132" s="11"/>
      <c r="I132" s="9"/>
      <c r="J132" s="111"/>
      <c r="K132" s="10"/>
      <c r="L132" s="18"/>
    </row>
    <row r="133" spans="1:12" ht="38.25">
      <c r="A133" s="1">
        <v>131</v>
      </c>
      <c r="B133" s="2" t="s">
        <v>365</v>
      </c>
      <c r="C133" s="3" t="s">
        <v>137</v>
      </c>
      <c r="D133" s="4">
        <v>56000</v>
      </c>
      <c r="E133" s="12" t="s">
        <v>11</v>
      </c>
      <c r="F133" s="10"/>
      <c r="G133" s="10"/>
      <c r="H133" s="11"/>
      <c r="I133" s="9"/>
      <c r="J133" s="111"/>
      <c r="K133" s="10"/>
      <c r="L133" s="18"/>
    </row>
    <row r="134" spans="1:12" ht="38.25">
      <c r="A134" s="1">
        <v>132</v>
      </c>
      <c r="B134" s="2" t="s">
        <v>366</v>
      </c>
      <c r="C134" s="3" t="s">
        <v>138</v>
      </c>
      <c r="D134" s="4">
        <v>1000</v>
      </c>
      <c r="E134" s="12" t="s">
        <v>11</v>
      </c>
      <c r="F134" s="10"/>
      <c r="G134" s="10"/>
      <c r="H134" s="11"/>
      <c r="I134" s="9"/>
      <c r="J134" s="111"/>
      <c r="K134" s="10"/>
      <c r="L134" s="18"/>
    </row>
    <row r="135" spans="1:12" ht="38.25">
      <c r="A135" s="1">
        <v>133</v>
      </c>
      <c r="B135" s="2" t="s">
        <v>367</v>
      </c>
      <c r="C135" s="3" t="s">
        <v>139</v>
      </c>
      <c r="D135" s="4">
        <v>54000</v>
      </c>
      <c r="E135" s="12" t="s">
        <v>11</v>
      </c>
      <c r="F135" s="10"/>
      <c r="G135" s="10"/>
      <c r="H135" s="11"/>
      <c r="I135" s="9"/>
      <c r="J135" s="111"/>
      <c r="K135" s="10"/>
      <c r="L135" s="18"/>
    </row>
    <row r="136" spans="1:12" ht="38.25">
      <c r="A136" s="1">
        <v>134</v>
      </c>
      <c r="B136" s="2" t="s">
        <v>368</v>
      </c>
      <c r="C136" s="3" t="s">
        <v>140</v>
      </c>
      <c r="D136" s="4">
        <v>16000</v>
      </c>
      <c r="E136" s="12" t="s">
        <v>11</v>
      </c>
      <c r="F136" s="10"/>
      <c r="G136" s="10"/>
      <c r="H136" s="11"/>
      <c r="I136" s="9"/>
      <c r="J136" s="111"/>
      <c r="K136" s="10"/>
      <c r="L136" s="18"/>
    </row>
    <row r="137" spans="1:12" ht="12.75">
      <c r="A137" s="1">
        <v>135</v>
      </c>
      <c r="B137" s="2" t="s">
        <v>369</v>
      </c>
      <c r="C137" s="3" t="s">
        <v>141</v>
      </c>
      <c r="D137" s="4">
        <v>1550</v>
      </c>
      <c r="E137" s="12" t="s">
        <v>11</v>
      </c>
      <c r="F137" s="10"/>
      <c r="G137" s="10"/>
      <c r="H137" s="11"/>
      <c r="I137" s="9"/>
      <c r="J137" s="111"/>
      <c r="K137" s="10"/>
      <c r="L137" s="18"/>
    </row>
    <row r="138" spans="1:12" ht="12.75">
      <c r="A138" s="1">
        <v>136</v>
      </c>
      <c r="B138" s="2" t="s">
        <v>370</v>
      </c>
      <c r="C138" s="3" t="s">
        <v>142</v>
      </c>
      <c r="D138" s="4">
        <v>2700</v>
      </c>
      <c r="E138" s="12" t="s">
        <v>11</v>
      </c>
      <c r="F138" s="10"/>
      <c r="G138" s="10"/>
      <c r="H138" s="11"/>
      <c r="I138" s="9"/>
      <c r="J138" s="111"/>
      <c r="K138" s="10"/>
      <c r="L138" s="18"/>
    </row>
    <row r="139" spans="1:12" ht="12.75">
      <c r="A139" s="1">
        <v>137</v>
      </c>
      <c r="B139" s="2" t="s">
        <v>371</v>
      </c>
      <c r="C139" s="3" t="s">
        <v>143</v>
      </c>
      <c r="D139" s="4">
        <v>2700</v>
      </c>
      <c r="E139" s="12" t="s">
        <v>11</v>
      </c>
      <c r="F139" s="10"/>
      <c r="G139" s="10"/>
      <c r="H139" s="11"/>
      <c r="I139" s="9"/>
      <c r="J139" s="111"/>
      <c r="K139" s="10"/>
      <c r="L139" s="18"/>
    </row>
    <row r="140" spans="1:12" ht="51">
      <c r="A140" s="1">
        <v>138</v>
      </c>
      <c r="B140" s="2" t="s">
        <v>372</v>
      </c>
      <c r="C140" s="3" t="s">
        <v>144</v>
      </c>
      <c r="D140" s="4">
        <v>1900</v>
      </c>
      <c r="E140" s="12" t="s">
        <v>11</v>
      </c>
      <c r="F140" s="10"/>
      <c r="G140" s="10"/>
      <c r="H140" s="11"/>
      <c r="I140" s="9"/>
      <c r="J140" s="111"/>
      <c r="K140" s="10"/>
      <c r="L140" s="18"/>
    </row>
    <row r="141" spans="1:12" ht="51">
      <c r="A141" s="1">
        <v>139</v>
      </c>
      <c r="B141" s="2" t="s">
        <v>373</v>
      </c>
      <c r="C141" s="3" t="s">
        <v>145</v>
      </c>
      <c r="D141" s="4">
        <v>1000</v>
      </c>
      <c r="E141" s="12" t="s">
        <v>9</v>
      </c>
      <c r="F141" s="10"/>
      <c r="G141" s="10"/>
      <c r="H141" s="11"/>
      <c r="I141" s="9"/>
      <c r="J141" s="111"/>
      <c r="K141" s="10"/>
      <c r="L141" s="18"/>
    </row>
    <row r="142" spans="1:12" ht="51">
      <c r="A142" s="1">
        <v>140</v>
      </c>
      <c r="B142" s="2" t="s">
        <v>374</v>
      </c>
      <c r="C142" s="3" t="s">
        <v>146</v>
      </c>
      <c r="D142" s="4">
        <v>1400</v>
      </c>
      <c r="E142" s="12" t="s">
        <v>9</v>
      </c>
      <c r="F142" s="10"/>
      <c r="G142" s="10"/>
      <c r="H142" s="11"/>
      <c r="I142" s="9"/>
      <c r="J142" s="111"/>
      <c r="K142" s="10"/>
      <c r="L142" s="18"/>
    </row>
    <row r="143" spans="1:12" ht="127.5">
      <c r="A143" s="1">
        <v>141</v>
      </c>
      <c r="B143" s="2" t="s">
        <v>375</v>
      </c>
      <c r="C143" s="3" t="s">
        <v>147</v>
      </c>
      <c r="D143" s="4">
        <v>1000</v>
      </c>
      <c r="E143" s="12" t="s">
        <v>9</v>
      </c>
      <c r="F143" s="10"/>
      <c r="G143" s="10"/>
      <c r="H143" s="11"/>
      <c r="I143" s="9"/>
      <c r="J143" s="111"/>
      <c r="K143" s="10"/>
      <c r="L143" s="18"/>
    </row>
    <row r="144" spans="1:12" ht="127.5">
      <c r="A144" s="1">
        <v>142</v>
      </c>
      <c r="B144" s="2" t="s">
        <v>376</v>
      </c>
      <c r="C144" s="3" t="s">
        <v>148</v>
      </c>
      <c r="D144" s="4">
        <v>16000</v>
      </c>
      <c r="E144" s="12" t="s">
        <v>9</v>
      </c>
      <c r="F144" s="10"/>
      <c r="G144" s="10"/>
      <c r="H144" s="11"/>
      <c r="I144" s="9"/>
      <c r="J144" s="111"/>
      <c r="K144" s="10"/>
      <c r="L144" s="18"/>
    </row>
    <row r="145" spans="1:12" ht="127.5">
      <c r="A145" s="1">
        <v>143</v>
      </c>
      <c r="B145" s="2" t="s">
        <v>377</v>
      </c>
      <c r="C145" s="3" t="s">
        <v>149</v>
      </c>
      <c r="D145" s="4">
        <v>28000</v>
      </c>
      <c r="E145" s="12" t="s">
        <v>9</v>
      </c>
      <c r="F145" s="10"/>
      <c r="G145" s="10"/>
      <c r="H145" s="11"/>
      <c r="I145" s="9"/>
      <c r="J145" s="111"/>
      <c r="K145" s="10"/>
      <c r="L145" s="18"/>
    </row>
    <row r="146" spans="1:12" ht="25.5">
      <c r="A146" s="1">
        <v>144</v>
      </c>
      <c r="B146" s="2" t="s">
        <v>378</v>
      </c>
      <c r="C146" s="3" t="s">
        <v>150</v>
      </c>
      <c r="D146" s="4">
        <v>1000</v>
      </c>
      <c r="E146" s="12" t="s">
        <v>11</v>
      </c>
      <c r="F146" s="10"/>
      <c r="G146" s="10"/>
      <c r="H146" s="11"/>
      <c r="I146" s="9"/>
      <c r="J146" s="111"/>
      <c r="K146" s="10"/>
      <c r="L146" s="18"/>
    </row>
    <row r="147" spans="1:12" ht="25.5">
      <c r="A147" s="1">
        <v>145</v>
      </c>
      <c r="B147" s="2" t="s">
        <v>379</v>
      </c>
      <c r="C147" s="3" t="s">
        <v>151</v>
      </c>
      <c r="D147" s="4">
        <v>1500</v>
      </c>
      <c r="E147" s="12" t="s">
        <v>11</v>
      </c>
      <c r="F147" s="10"/>
      <c r="G147" s="10"/>
      <c r="H147" s="11"/>
      <c r="I147" s="9"/>
      <c r="J147" s="111"/>
      <c r="K147" s="10"/>
      <c r="L147" s="47"/>
    </row>
    <row r="148" spans="1:12" ht="25.5">
      <c r="A148" s="1">
        <v>146</v>
      </c>
      <c r="B148" s="2" t="s">
        <v>380</v>
      </c>
      <c r="C148" s="3" t="s">
        <v>152</v>
      </c>
      <c r="D148" s="4">
        <v>13</v>
      </c>
      <c r="E148" s="12" t="s">
        <v>9</v>
      </c>
      <c r="F148" s="10"/>
      <c r="G148" s="10"/>
      <c r="H148" s="11"/>
      <c r="I148" s="9"/>
      <c r="J148" s="111"/>
      <c r="K148" s="10"/>
      <c r="L148" s="47"/>
    </row>
    <row r="149" spans="1:12" ht="25.5">
      <c r="A149" s="1">
        <v>147</v>
      </c>
      <c r="B149" s="2" t="s">
        <v>381</v>
      </c>
      <c r="C149" s="3" t="s">
        <v>153</v>
      </c>
      <c r="D149" s="4">
        <v>6</v>
      </c>
      <c r="E149" s="12" t="s">
        <v>9</v>
      </c>
      <c r="F149" s="10"/>
      <c r="G149" s="10"/>
      <c r="H149" s="11"/>
      <c r="I149" s="9"/>
      <c r="J149" s="111"/>
      <c r="K149" s="10"/>
      <c r="L149" s="47"/>
    </row>
    <row r="150" spans="1:12" ht="25.5">
      <c r="A150" s="1">
        <v>148</v>
      </c>
      <c r="B150" s="2" t="s">
        <v>382</v>
      </c>
      <c r="C150" s="3" t="s">
        <v>154</v>
      </c>
      <c r="D150" s="4">
        <v>3</v>
      </c>
      <c r="E150" s="12" t="s">
        <v>9</v>
      </c>
      <c r="F150" s="10"/>
      <c r="G150" s="10"/>
      <c r="H150" s="11"/>
      <c r="I150" s="9"/>
      <c r="J150" s="111"/>
      <c r="K150" s="10"/>
      <c r="L150" s="47"/>
    </row>
    <row r="151" spans="1:12" ht="25.5">
      <c r="A151" s="1">
        <v>149</v>
      </c>
      <c r="B151" s="2" t="s">
        <v>383</v>
      </c>
      <c r="C151" s="3" t="s">
        <v>155</v>
      </c>
      <c r="D151" s="4">
        <v>120</v>
      </c>
      <c r="E151" s="12" t="s">
        <v>11</v>
      </c>
      <c r="F151" s="10"/>
      <c r="G151" s="10"/>
      <c r="H151" s="11"/>
      <c r="I151" s="9"/>
      <c r="J151" s="111"/>
      <c r="K151" s="10"/>
      <c r="L151" s="18"/>
    </row>
    <row r="152" spans="1:12" ht="25.5">
      <c r="A152" s="1">
        <v>150</v>
      </c>
      <c r="B152" s="2" t="s">
        <v>384</v>
      </c>
      <c r="C152" s="3" t="s">
        <v>156</v>
      </c>
      <c r="D152" s="4">
        <v>300</v>
      </c>
      <c r="E152" s="12" t="s">
        <v>11</v>
      </c>
      <c r="F152" s="10"/>
      <c r="G152" s="10"/>
      <c r="H152" s="11"/>
      <c r="I152" s="9"/>
      <c r="J152" s="111"/>
      <c r="K152" s="10"/>
      <c r="L152" s="18"/>
    </row>
    <row r="153" spans="1:12" ht="25.5">
      <c r="A153" s="1">
        <v>151</v>
      </c>
      <c r="B153" s="2" t="s">
        <v>385</v>
      </c>
      <c r="C153" s="3" t="s">
        <v>157</v>
      </c>
      <c r="D153" s="4">
        <v>60</v>
      </c>
      <c r="E153" s="12" t="s">
        <v>11</v>
      </c>
      <c r="F153" s="10"/>
      <c r="G153" s="10"/>
      <c r="H153" s="11"/>
      <c r="I153" s="9"/>
      <c r="J153" s="111"/>
      <c r="K153" s="10"/>
      <c r="L153" s="18"/>
    </row>
    <row r="154" spans="1:12" ht="38.25">
      <c r="A154" s="1">
        <v>152</v>
      </c>
      <c r="B154" s="2" t="s">
        <v>386</v>
      </c>
      <c r="C154" s="3" t="s">
        <v>159</v>
      </c>
      <c r="D154" s="4">
        <v>3000</v>
      </c>
      <c r="E154" s="12" t="s">
        <v>9</v>
      </c>
      <c r="F154" s="10"/>
      <c r="G154" s="10"/>
      <c r="H154" s="11"/>
      <c r="I154" s="9"/>
      <c r="J154" s="111"/>
      <c r="K154" s="10"/>
      <c r="L154" s="18"/>
    </row>
    <row r="155" spans="1:12" ht="25.5">
      <c r="A155" s="1">
        <v>153</v>
      </c>
      <c r="B155" s="2" t="s">
        <v>387</v>
      </c>
      <c r="C155" s="3" t="s">
        <v>160</v>
      </c>
      <c r="D155" s="4">
        <v>1000</v>
      </c>
      <c r="E155" s="12" t="s">
        <v>161</v>
      </c>
      <c r="F155" s="10"/>
      <c r="G155" s="10"/>
      <c r="H155" s="11"/>
      <c r="I155" s="9"/>
      <c r="J155" s="111"/>
      <c r="K155" s="10"/>
      <c r="L155" s="18"/>
    </row>
    <row r="156" spans="1:12" ht="38.25">
      <c r="A156" s="1">
        <v>154</v>
      </c>
      <c r="B156" s="2" t="s">
        <v>388</v>
      </c>
      <c r="C156" s="3" t="s">
        <v>162</v>
      </c>
      <c r="D156" s="4">
        <v>300</v>
      </c>
      <c r="E156" s="12" t="s">
        <v>161</v>
      </c>
      <c r="F156" s="10"/>
      <c r="G156" s="10"/>
      <c r="H156" s="11"/>
      <c r="I156" s="9"/>
      <c r="J156" s="111"/>
      <c r="K156" s="10"/>
      <c r="L156" s="18"/>
    </row>
    <row r="157" spans="1:12" ht="38.25">
      <c r="A157" s="1">
        <v>155</v>
      </c>
      <c r="B157" s="2" t="s">
        <v>389</v>
      </c>
      <c r="C157" s="3" t="s">
        <v>163</v>
      </c>
      <c r="D157" s="4">
        <v>1000</v>
      </c>
      <c r="E157" s="12" t="s">
        <v>9</v>
      </c>
      <c r="F157" s="10"/>
      <c r="G157" s="10"/>
      <c r="H157" s="11"/>
      <c r="I157" s="9"/>
      <c r="J157" s="111"/>
      <c r="K157" s="10"/>
      <c r="L157" s="47"/>
    </row>
    <row r="158" spans="1:12" ht="12.75">
      <c r="A158" s="1">
        <v>156</v>
      </c>
      <c r="B158" s="2" t="s">
        <v>390</v>
      </c>
      <c r="C158" s="3" t="s">
        <v>164</v>
      </c>
      <c r="D158" s="4">
        <v>180</v>
      </c>
      <c r="E158" s="12" t="s">
        <v>9</v>
      </c>
      <c r="F158" s="10"/>
      <c r="G158" s="10"/>
      <c r="H158" s="11"/>
      <c r="I158" s="9"/>
      <c r="J158" s="111"/>
      <c r="K158" s="10"/>
      <c r="L158" s="47"/>
    </row>
    <row r="159" spans="1:12" ht="76.5">
      <c r="A159" s="1">
        <v>157</v>
      </c>
      <c r="B159" s="2" t="s">
        <v>391</v>
      </c>
      <c r="C159" s="3" t="s">
        <v>165</v>
      </c>
      <c r="D159" s="4">
        <v>4</v>
      </c>
      <c r="E159" s="12" t="s">
        <v>9</v>
      </c>
      <c r="F159" s="10"/>
      <c r="G159" s="10"/>
      <c r="H159" s="11"/>
      <c r="I159" s="9"/>
      <c r="J159" s="111"/>
      <c r="K159" s="10"/>
      <c r="L159" s="47"/>
    </row>
    <row r="160" spans="1:12" ht="76.5">
      <c r="A160" s="1">
        <v>158</v>
      </c>
      <c r="B160" s="2" t="s">
        <v>392</v>
      </c>
      <c r="C160" s="3" t="s">
        <v>230</v>
      </c>
      <c r="D160" s="4">
        <v>9750</v>
      </c>
      <c r="E160" s="12" t="s">
        <v>9</v>
      </c>
      <c r="F160" s="10"/>
      <c r="G160" s="10"/>
      <c r="H160" s="11"/>
      <c r="I160" s="9"/>
      <c r="J160" s="111"/>
      <c r="K160" s="10"/>
      <c r="L160" s="47"/>
    </row>
    <row r="161" spans="1:12" ht="178.5">
      <c r="A161" s="1">
        <v>159</v>
      </c>
      <c r="B161" s="2" t="s">
        <v>393</v>
      </c>
      <c r="C161" s="3" t="s">
        <v>166</v>
      </c>
      <c r="D161" s="4">
        <v>20</v>
      </c>
      <c r="E161" s="12" t="s">
        <v>9</v>
      </c>
      <c r="F161" s="10"/>
      <c r="G161" s="10"/>
      <c r="H161" s="11"/>
      <c r="I161" s="9"/>
      <c r="J161" s="111"/>
      <c r="K161" s="10"/>
      <c r="L161" s="47"/>
    </row>
    <row r="162" spans="1:12" ht="127.5">
      <c r="A162" s="1">
        <v>160</v>
      </c>
      <c r="B162" s="2" t="s">
        <v>394</v>
      </c>
      <c r="C162" s="3" t="s">
        <v>167</v>
      </c>
      <c r="D162" s="4">
        <v>400</v>
      </c>
      <c r="E162" s="12" t="s">
        <v>9</v>
      </c>
      <c r="F162" s="10"/>
      <c r="G162" s="10"/>
      <c r="H162" s="11"/>
      <c r="I162" s="9"/>
      <c r="J162" s="111"/>
      <c r="K162" s="10"/>
      <c r="L162" s="18"/>
    </row>
    <row r="163" spans="1:12" ht="114.75">
      <c r="A163" s="1">
        <v>161</v>
      </c>
      <c r="B163" s="2" t="s">
        <v>395</v>
      </c>
      <c r="C163" s="3" t="s">
        <v>168</v>
      </c>
      <c r="D163" s="4">
        <v>2000</v>
      </c>
      <c r="E163" s="12" t="s">
        <v>9</v>
      </c>
      <c r="F163" s="10"/>
      <c r="G163" s="10"/>
      <c r="H163" s="11"/>
      <c r="I163" s="9"/>
      <c r="J163" s="111"/>
      <c r="K163" s="10"/>
      <c r="L163" s="46"/>
    </row>
    <row r="164" spans="1:12" ht="102">
      <c r="A164" s="1">
        <v>162</v>
      </c>
      <c r="B164" s="2" t="s">
        <v>396</v>
      </c>
      <c r="C164" s="3" t="s">
        <v>169</v>
      </c>
      <c r="D164" s="4">
        <v>7800</v>
      </c>
      <c r="E164" s="12" t="s">
        <v>9</v>
      </c>
      <c r="F164" s="10"/>
      <c r="G164" s="10"/>
      <c r="H164" s="11"/>
      <c r="I164" s="9"/>
      <c r="J164" s="111"/>
      <c r="K164" s="10"/>
      <c r="L164" s="46"/>
    </row>
    <row r="165" spans="1:12" ht="102">
      <c r="A165" s="1">
        <v>163</v>
      </c>
      <c r="B165" s="2" t="s">
        <v>397</v>
      </c>
      <c r="C165" s="3" t="s">
        <v>170</v>
      </c>
      <c r="D165" s="4">
        <v>50</v>
      </c>
      <c r="E165" s="12" t="s">
        <v>9</v>
      </c>
      <c r="F165" s="10"/>
      <c r="G165" s="10"/>
      <c r="H165" s="11"/>
      <c r="I165" s="9"/>
      <c r="J165" s="111"/>
      <c r="K165" s="10"/>
      <c r="L165" s="46"/>
    </row>
    <row r="166" spans="1:12" ht="102">
      <c r="A166" s="1">
        <v>164</v>
      </c>
      <c r="B166" s="2" t="s">
        <v>398</v>
      </c>
      <c r="C166" s="3" t="s">
        <v>171</v>
      </c>
      <c r="D166" s="12">
        <v>5</v>
      </c>
      <c r="E166" s="12" t="s">
        <v>11</v>
      </c>
      <c r="F166" s="9"/>
      <c r="G166" s="10"/>
      <c r="H166" s="11"/>
      <c r="I166" s="9"/>
      <c r="J166" s="111"/>
      <c r="K166" s="10"/>
      <c r="L166" s="46"/>
    </row>
    <row r="167" spans="1:12" ht="89.25">
      <c r="A167" s="1">
        <v>165</v>
      </c>
      <c r="B167" s="2" t="s">
        <v>399</v>
      </c>
      <c r="C167" s="3" t="s">
        <v>172</v>
      </c>
      <c r="D167" s="12">
        <v>100</v>
      </c>
      <c r="E167" s="12" t="s">
        <v>99</v>
      </c>
      <c r="F167" s="9"/>
      <c r="G167" s="10"/>
      <c r="H167" s="11"/>
      <c r="I167" s="9"/>
      <c r="J167" s="111"/>
      <c r="K167" s="10"/>
      <c r="L167" s="46"/>
    </row>
    <row r="168" spans="1:12" ht="89.25">
      <c r="A168" s="1">
        <v>166</v>
      </c>
      <c r="B168" s="2" t="s">
        <v>400</v>
      </c>
      <c r="C168" s="3" t="s">
        <v>173</v>
      </c>
      <c r="D168" s="12">
        <v>100</v>
      </c>
      <c r="E168" s="12" t="s">
        <v>99</v>
      </c>
      <c r="F168" s="9"/>
      <c r="G168" s="10"/>
      <c r="H168" s="11"/>
      <c r="I168" s="9"/>
      <c r="J168" s="111"/>
      <c r="K168" s="10"/>
      <c r="L168" s="46"/>
    </row>
    <row r="169" spans="1:12" ht="89.25">
      <c r="A169" s="1">
        <v>167</v>
      </c>
      <c r="B169" s="2" t="s">
        <v>401</v>
      </c>
      <c r="C169" s="3" t="s">
        <v>174</v>
      </c>
      <c r="D169" s="12">
        <v>48</v>
      </c>
      <c r="E169" s="12" t="s">
        <v>11</v>
      </c>
      <c r="F169" s="50"/>
      <c r="G169" s="9"/>
      <c r="H169" s="11"/>
      <c r="I169" s="9"/>
      <c r="J169" s="111"/>
      <c r="K169" s="10"/>
      <c r="L169" s="46"/>
    </row>
    <row r="170" spans="1:12" ht="89.25">
      <c r="A170" s="1">
        <v>168</v>
      </c>
      <c r="B170" s="2" t="s">
        <v>402</v>
      </c>
      <c r="C170" s="3" t="s">
        <v>175</v>
      </c>
      <c r="D170" s="12">
        <v>60</v>
      </c>
      <c r="E170" s="12" t="s">
        <v>11</v>
      </c>
      <c r="F170" s="50"/>
      <c r="G170" s="9"/>
      <c r="H170" s="11"/>
      <c r="I170" s="9"/>
      <c r="J170" s="111"/>
      <c r="K170" s="10"/>
      <c r="L170" s="46"/>
    </row>
    <row r="171" spans="1:12" ht="89.25">
      <c r="A171" s="1">
        <v>169</v>
      </c>
      <c r="B171" s="2" t="s">
        <v>403</v>
      </c>
      <c r="C171" s="3" t="s">
        <v>176</v>
      </c>
      <c r="D171" s="12">
        <v>48</v>
      </c>
      <c r="E171" s="12" t="s">
        <v>11</v>
      </c>
      <c r="F171" s="50"/>
      <c r="G171" s="9"/>
      <c r="H171" s="11"/>
      <c r="I171" s="9"/>
      <c r="J171" s="111"/>
      <c r="K171" s="10"/>
      <c r="L171" s="46"/>
    </row>
    <row r="172" spans="1:12" ht="76.5">
      <c r="A172" s="1">
        <v>170</v>
      </c>
      <c r="B172" s="2" t="s">
        <v>404</v>
      </c>
      <c r="C172" s="3" t="s">
        <v>177</v>
      </c>
      <c r="D172" s="12">
        <v>120</v>
      </c>
      <c r="E172" s="12"/>
      <c r="F172" s="50"/>
      <c r="G172" s="9"/>
      <c r="H172" s="11"/>
      <c r="I172" s="9"/>
      <c r="J172" s="111"/>
      <c r="K172" s="10"/>
      <c r="L172" s="46"/>
    </row>
    <row r="173" spans="1:12" ht="89.25">
      <c r="A173" s="1">
        <v>171</v>
      </c>
      <c r="B173" s="2" t="s">
        <v>405</v>
      </c>
      <c r="C173" s="3" t="s">
        <v>178</v>
      </c>
      <c r="D173" s="12">
        <v>100</v>
      </c>
      <c r="E173" s="12" t="s">
        <v>11</v>
      </c>
      <c r="F173" s="50"/>
      <c r="G173" s="9"/>
      <c r="H173" s="11"/>
      <c r="I173" s="9"/>
      <c r="J173" s="111"/>
      <c r="K173" s="10"/>
      <c r="L173" s="46"/>
    </row>
    <row r="174" spans="1:12" ht="89.25">
      <c r="A174" s="1">
        <v>172</v>
      </c>
      <c r="B174" s="2" t="s">
        <v>406</v>
      </c>
      <c r="C174" s="3" t="s">
        <v>179</v>
      </c>
      <c r="D174" s="12">
        <v>50</v>
      </c>
      <c r="E174" s="12" t="s">
        <v>11</v>
      </c>
      <c r="F174" s="50"/>
      <c r="G174" s="9"/>
      <c r="H174" s="11"/>
      <c r="I174" s="9"/>
      <c r="J174" s="111"/>
      <c r="K174" s="10"/>
      <c r="L174" s="46"/>
    </row>
    <row r="175" spans="1:12" ht="153">
      <c r="A175" s="1">
        <v>173</v>
      </c>
      <c r="B175" s="2" t="s">
        <v>407</v>
      </c>
      <c r="C175" s="3" t="s">
        <v>180</v>
      </c>
      <c r="D175" s="4">
        <v>1175</v>
      </c>
      <c r="E175" s="12" t="s">
        <v>9</v>
      </c>
      <c r="F175" s="10"/>
      <c r="G175" s="10"/>
      <c r="H175" s="11"/>
      <c r="I175" s="9"/>
      <c r="J175" s="111"/>
      <c r="K175" s="10"/>
      <c r="L175" s="46"/>
    </row>
    <row r="176" spans="1:12" ht="89.25">
      <c r="A176" s="1">
        <v>174</v>
      </c>
      <c r="B176" s="2" t="s">
        <v>408</v>
      </c>
      <c r="C176" s="24" t="s">
        <v>181</v>
      </c>
      <c r="D176" s="4">
        <v>465</v>
      </c>
      <c r="E176" s="12" t="s">
        <v>182</v>
      </c>
      <c r="F176" s="10"/>
      <c r="G176" s="10"/>
      <c r="H176" s="11"/>
      <c r="I176" s="9"/>
      <c r="J176" s="111"/>
      <c r="K176" s="10"/>
      <c r="L176" s="46"/>
    </row>
    <row r="177" spans="1:12" ht="140.25">
      <c r="A177" s="1">
        <v>175</v>
      </c>
      <c r="B177" s="2" t="s">
        <v>409</v>
      </c>
      <c r="C177" s="24" t="s">
        <v>183</v>
      </c>
      <c r="D177" s="4">
        <v>1500</v>
      </c>
      <c r="E177" s="12" t="s">
        <v>182</v>
      </c>
      <c r="F177" s="10"/>
      <c r="G177" s="10"/>
      <c r="H177" s="11"/>
      <c r="I177" s="9"/>
      <c r="J177" s="111"/>
      <c r="K177" s="10"/>
      <c r="L177" s="46"/>
    </row>
    <row r="178" spans="1:12" ht="114.75">
      <c r="A178" s="1">
        <v>176</v>
      </c>
      <c r="B178" s="2" t="s">
        <v>410</v>
      </c>
      <c r="C178" s="3" t="s">
        <v>184</v>
      </c>
      <c r="D178" s="4">
        <v>240</v>
      </c>
      <c r="E178" s="12" t="s">
        <v>99</v>
      </c>
      <c r="F178" s="10"/>
      <c r="G178" s="10"/>
      <c r="H178" s="11"/>
      <c r="I178" s="9"/>
      <c r="J178" s="111"/>
      <c r="K178" s="10"/>
      <c r="L178" s="46"/>
    </row>
    <row r="179" spans="1:12" ht="51">
      <c r="A179" s="1">
        <v>177</v>
      </c>
      <c r="B179" s="2" t="s">
        <v>411</v>
      </c>
      <c r="C179" s="3" t="s">
        <v>185</v>
      </c>
      <c r="D179" s="4">
        <v>300</v>
      </c>
      <c r="E179" s="25" t="s">
        <v>182</v>
      </c>
      <c r="F179" s="26"/>
      <c r="G179" s="26"/>
      <c r="H179" s="27"/>
      <c r="I179" s="9"/>
      <c r="J179" s="111"/>
      <c r="K179" s="10"/>
      <c r="L179" s="51"/>
    </row>
    <row r="180" spans="1:12" ht="408">
      <c r="A180" s="1">
        <v>178</v>
      </c>
      <c r="B180" s="2" t="s">
        <v>412</v>
      </c>
      <c r="C180" s="3" t="s">
        <v>186</v>
      </c>
      <c r="D180" s="28">
        <v>450</v>
      </c>
      <c r="E180" s="25" t="s">
        <v>9</v>
      </c>
      <c r="F180" s="26"/>
      <c r="G180" s="26"/>
      <c r="H180" s="27"/>
      <c r="I180" s="9"/>
      <c r="J180" s="111"/>
      <c r="K180" s="10"/>
      <c r="L180" s="46"/>
    </row>
    <row r="181" spans="1:12" ht="76.5">
      <c r="A181" s="1">
        <v>179</v>
      </c>
      <c r="B181" s="2" t="s">
        <v>413</v>
      </c>
      <c r="C181" s="3" t="s">
        <v>187</v>
      </c>
      <c r="D181" s="28">
        <v>100</v>
      </c>
      <c r="E181" s="25" t="s">
        <v>158</v>
      </c>
      <c r="F181" s="26"/>
      <c r="G181" s="26"/>
      <c r="H181" s="27"/>
      <c r="I181" s="9"/>
      <c r="J181" s="111"/>
      <c r="K181" s="10"/>
      <c r="L181" s="46"/>
    </row>
    <row r="182" spans="1:12" ht="25.5">
      <c r="A182" s="1">
        <v>180</v>
      </c>
      <c r="B182" s="2" t="s">
        <v>414</v>
      </c>
      <c r="C182" s="3" t="s">
        <v>188</v>
      </c>
      <c r="D182" s="28">
        <v>100</v>
      </c>
      <c r="E182" s="25" t="s">
        <v>158</v>
      </c>
      <c r="F182" s="26"/>
      <c r="G182" s="26"/>
      <c r="H182" s="27"/>
      <c r="I182" s="9"/>
      <c r="J182" s="111"/>
      <c r="K182" s="10"/>
      <c r="L182" s="46"/>
    </row>
    <row r="183" spans="1:12" ht="63.75">
      <c r="A183" s="1">
        <v>181</v>
      </c>
      <c r="B183" s="2" t="s">
        <v>415</v>
      </c>
      <c r="C183" s="3" t="s">
        <v>189</v>
      </c>
      <c r="D183" s="28">
        <v>2400</v>
      </c>
      <c r="E183" s="25" t="s">
        <v>158</v>
      </c>
      <c r="F183" s="26"/>
      <c r="G183" s="26"/>
      <c r="H183" s="27"/>
      <c r="I183" s="9"/>
      <c r="J183" s="111"/>
      <c r="K183" s="10"/>
      <c r="L183" s="46"/>
    </row>
    <row r="184" spans="1:12" ht="12.75">
      <c r="A184" s="29"/>
      <c r="B184" s="30"/>
      <c r="C184" s="103" t="s">
        <v>190</v>
      </c>
      <c r="D184" s="49"/>
      <c r="E184" s="20" t="s">
        <v>416</v>
      </c>
      <c r="F184" s="21" t="s">
        <v>416</v>
      </c>
      <c r="G184" s="21" t="s">
        <v>416</v>
      </c>
      <c r="H184" s="20" t="s">
        <v>416</v>
      </c>
      <c r="I184" s="78" t="s">
        <v>416</v>
      </c>
      <c r="J184" s="116"/>
      <c r="K184" s="79" t="s">
        <v>416</v>
      </c>
      <c r="L184" s="80" t="s">
        <v>416</v>
      </c>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3"/>
  <legacyDrawing r:id="rId2"/>
</worksheet>
</file>

<file path=xl/worksheets/sheet2.xml><?xml version="1.0" encoding="utf-8"?>
<worksheet xmlns="http://schemas.openxmlformats.org/spreadsheetml/2006/main" xmlns:r="http://schemas.openxmlformats.org/officeDocument/2006/relationships">
  <dimension ref="A1:L10"/>
  <sheetViews>
    <sheetView zoomScalePageLayoutView="0" workbookViewId="0" topLeftCell="A1">
      <selection activeCell="G6" sqref="G6"/>
    </sheetView>
  </sheetViews>
  <sheetFormatPr defaultColWidth="9.140625" defaultRowHeight="12.75"/>
  <cols>
    <col min="3" max="3" width="48.7109375" style="0" customWidth="1"/>
  </cols>
  <sheetData>
    <row r="1" spans="1:12" ht="12.75">
      <c r="A1" t="s">
        <v>421</v>
      </c>
      <c r="L1" t="s">
        <v>422</v>
      </c>
    </row>
    <row r="2" spans="1:12" ht="76.5">
      <c r="A2" s="1">
        <v>182</v>
      </c>
      <c r="B2" s="121">
        <v>1</v>
      </c>
      <c r="C2" s="3" t="s">
        <v>191</v>
      </c>
      <c r="D2" s="4">
        <v>900</v>
      </c>
      <c r="E2" s="12" t="s">
        <v>11</v>
      </c>
      <c r="F2" s="10"/>
      <c r="G2" s="10"/>
      <c r="H2" s="11"/>
      <c r="I2" s="9"/>
      <c r="J2" s="111"/>
      <c r="K2" s="57"/>
      <c r="L2" s="57"/>
    </row>
    <row r="3" spans="1:12" ht="76.5">
      <c r="A3" s="1">
        <v>183</v>
      </c>
      <c r="B3" s="122"/>
      <c r="C3" s="3" t="s">
        <v>192</v>
      </c>
      <c r="D3" s="4">
        <v>200</v>
      </c>
      <c r="E3" s="12" t="s">
        <v>11</v>
      </c>
      <c r="F3" s="10"/>
      <c r="G3" s="10"/>
      <c r="H3" s="11"/>
      <c r="I3" s="9"/>
      <c r="J3" s="111"/>
      <c r="K3" s="57"/>
      <c r="L3" s="57"/>
    </row>
    <row r="4" spans="1:12" ht="76.5">
      <c r="A4" s="1">
        <v>184</v>
      </c>
      <c r="B4" s="122"/>
      <c r="C4" s="3" t="s">
        <v>193</v>
      </c>
      <c r="D4" s="4">
        <v>200</v>
      </c>
      <c r="E4" s="12" t="s">
        <v>11</v>
      </c>
      <c r="F4" s="10"/>
      <c r="G4" s="10"/>
      <c r="H4" s="11"/>
      <c r="I4" s="9"/>
      <c r="J4" s="111"/>
      <c r="K4" s="57"/>
      <c r="L4" s="57"/>
    </row>
    <row r="5" spans="1:12" ht="63.75">
      <c r="A5" s="1">
        <v>185</v>
      </c>
      <c r="B5" s="122"/>
      <c r="C5" s="19" t="s">
        <v>194</v>
      </c>
      <c r="D5" s="31">
        <v>1000</v>
      </c>
      <c r="E5" s="12" t="s">
        <v>11</v>
      </c>
      <c r="F5" s="10"/>
      <c r="G5" s="10"/>
      <c r="H5" s="11"/>
      <c r="I5" s="9"/>
      <c r="J5" s="111"/>
      <c r="K5" s="57"/>
      <c r="L5" s="57"/>
    </row>
    <row r="6" spans="1:12" ht="63.75">
      <c r="A6" s="1">
        <v>186</v>
      </c>
      <c r="B6" s="122"/>
      <c r="C6" s="19" t="s">
        <v>195</v>
      </c>
      <c r="D6" s="31">
        <v>200</v>
      </c>
      <c r="E6" s="12" t="s">
        <v>11</v>
      </c>
      <c r="F6" s="10"/>
      <c r="G6" s="10"/>
      <c r="H6" s="11"/>
      <c r="I6" s="9"/>
      <c r="J6" s="111"/>
      <c r="K6" s="57"/>
      <c r="L6" s="57"/>
    </row>
    <row r="7" spans="1:12" ht="63.75">
      <c r="A7" s="1">
        <v>187</v>
      </c>
      <c r="B7" s="122"/>
      <c r="C7" s="3" t="s">
        <v>196</v>
      </c>
      <c r="D7" s="31">
        <v>950</v>
      </c>
      <c r="E7" s="12" t="s">
        <v>11</v>
      </c>
      <c r="F7" s="10"/>
      <c r="G7" s="10"/>
      <c r="H7" s="11"/>
      <c r="I7" s="9"/>
      <c r="J7" s="111"/>
      <c r="K7" s="57"/>
      <c r="L7" s="57"/>
    </row>
    <row r="8" spans="1:12" ht="63.75">
      <c r="A8" s="1">
        <v>188</v>
      </c>
      <c r="B8" s="122"/>
      <c r="C8" s="3" t="s">
        <v>197</v>
      </c>
      <c r="D8" s="31">
        <v>100</v>
      </c>
      <c r="E8" s="12" t="s">
        <v>11</v>
      </c>
      <c r="F8" s="10"/>
      <c r="G8" s="10"/>
      <c r="H8" s="11"/>
      <c r="I8" s="9"/>
      <c r="J8" s="111"/>
      <c r="K8" s="57"/>
      <c r="L8" s="57"/>
    </row>
    <row r="9" spans="1:12" ht="76.5">
      <c r="A9" s="1">
        <v>189</v>
      </c>
      <c r="B9" s="123"/>
      <c r="C9" s="3" t="s">
        <v>198</v>
      </c>
      <c r="D9" s="4">
        <v>900</v>
      </c>
      <c r="E9" s="12" t="s">
        <v>11</v>
      </c>
      <c r="F9" s="10"/>
      <c r="G9" s="10"/>
      <c r="H9" s="11"/>
      <c r="I9" s="9"/>
      <c r="J9" s="111"/>
      <c r="K9" s="57"/>
      <c r="L9" s="57"/>
    </row>
    <row r="10" spans="1:12" ht="12.75">
      <c r="A10" s="29"/>
      <c r="B10" s="30"/>
      <c r="C10" s="103" t="s">
        <v>190</v>
      </c>
      <c r="D10" s="81"/>
      <c r="E10" s="81"/>
      <c r="F10" s="82" t="s">
        <v>416</v>
      </c>
      <c r="G10" s="82" t="s">
        <v>416</v>
      </c>
      <c r="H10" s="81" t="s">
        <v>416</v>
      </c>
      <c r="I10" s="84" t="s">
        <v>416</v>
      </c>
      <c r="J10" s="114"/>
      <c r="K10" s="83" t="s">
        <v>416</v>
      </c>
      <c r="L10" s="83" t="s">
        <v>416</v>
      </c>
    </row>
  </sheetData>
  <sheetProtection/>
  <mergeCells count="1">
    <mergeCell ref="B2:B9"/>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AG23"/>
  <sheetViews>
    <sheetView zoomScalePageLayoutView="0" workbookViewId="0" topLeftCell="A11">
      <selection activeCell="B25" sqref="B25"/>
    </sheetView>
  </sheetViews>
  <sheetFormatPr defaultColWidth="9.00390625" defaultRowHeight="12.75"/>
  <cols>
    <col min="1" max="1" width="5.00390625" style="13" customWidth="1"/>
    <col min="2" max="2" width="6.8515625" style="13" customWidth="1"/>
    <col min="3" max="3" width="32.7109375" style="13" customWidth="1"/>
    <col min="4" max="4" width="6.00390625" style="13" customWidth="1"/>
    <col min="5" max="5" width="5.00390625" style="13" customWidth="1"/>
    <col min="6" max="6" width="10.8515625" style="13" customWidth="1"/>
    <col min="7" max="7" width="10.140625" style="13" customWidth="1"/>
    <col min="8" max="8" width="12.140625" style="13" customWidth="1"/>
    <col min="9" max="9" width="14.28125" style="13" customWidth="1"/>
    <col min="10" max="10" width="15.140625" style="13" customWidth="1"/>
    <col min="11" max="11" width="10.421875" style="13" customWidth="1"/>
    <col min="12" max="12" width="11.140625" style="13" customWidth="1"/>
    <col min="13" max="13" width="5.7109375" style="13" customWidth="1"/>
    <col min="14" max="16384" width="9.00390625" style="13" customWidth="1"/>
  </cols>
  <sheetData>
    <row r="1" spans="1:12" ht="12.75">
      <c r="A1" t="s">
        <v>421</v>
      </c>
      <c r="L1" s="13" t="s">
        <v>423</v>
      </c>
    </row>
    <row r="2" spans="1:12" ht="22.5">
      <c r="A2" s="32" t="s">
        <v>0</v>
      </c>
      <c r="B2" s="33" t="s">
        <v>1</v>
      </c>
      <c r="C2" s="34" t="s">
        <v>2</v>
      </c>
      <c r="D2" s="35" t="s">
        <v>199</v>
      </c>
      <c r="E2" s="35" t="s">
        <v>3</v>
      </c>
      <c r="F2" s="36" t="s">
        <v>4</v>
      </c>
      <c r="G2" s="36" t="s">
        <v>5</v>
      </c>
      <c r="H2" s="36" t="s">
        <v>6</v>
      </c>
      <c r="I2" s="36" t="s">
        <v>417</v>
      </c>
      <c r="J2" s="36" t="s">
        <v>7</v>
      </c>
      <c r="K2" s="56" t="s">
        <v>231</v>
      </c>
      <c r="L2" s="56" t="s">
        <v>233</v>
      </c>
    </row>
    <row r="3" spans="1:12" ht="89.25">
      <c r="A3" s="37">
        <v>190</v>
      </c>
      <c r="B3" s="125">
        <v>1</v>
      </c>
      <c r="C3" s="3" t="s">
        <v>200</v>
      </c>
      <c r="D3" s="12">
        <v>270</v>
      </c>
      <c r="E3" s="12" t="s">
        <v>9</v>
      </c>
      <c r="F3" s="10"/>
      <c r="G3" s="10"/>
      <c r="H3" s="11"/>
      <c r="I3" s="10"/>
      <c r="J3" s="111"/>
      <c r="K3" s="10"/>
      <c r="L3" s="105"/>
    </row>
    <row r="4" spans="1:12" ht="76.5">
      <c r="A4" s="37">
        <v>191</v>
      </c>
      <c r="B4" s="126"/>
      <c r="C4" s="3" t="s">
        <v>201</v>
      </c>
      <c r="D4" s="12">
        <v>50</v>
      </c>
      <c r="E4" s="12" t="s">
        <v>9</v>
      </c>
      <c r="F4" s="10"/>
      <c r="G4" s="10"/>
      <c r="H4" s="11"/>
      <c r="I4" s="10"/>
      <c r="J4" s="111"/>
      <c r="K4" s="10"/>
      <c r="L4" s="105"/>
    </row>
    <row r="5" spans="1:12" ht="76.5">
      <c r="A5" s="37">
        <v>192</v>
      </c>
      <c r="B5" s="126"/>
      <c r="C5" s="38" t="s">
        <v>202</v>
      </c>
      <c r="D5" s="12">
        <v>170</v>
      </c>
      <c r="E5" s="25" t="s">
        <v>9</v>
      </c>
      <c r="F5" s="26"/>
      <c r="G5" s="10"/>
      <c r="H5" s="27"/>
      <c r="I5" s="26"/>
      <c r="J5" s="112"/>
      <c r="K5" s="26"/>
      <c r="L5" s="106"/>
    </row>
    <row r="6" spans="1:12" ht="76.5">
      <c r="A6" s="37">
        <v>193</v>
      </c>
      <c r="B6" s="126"/>
      <c r="C6" s="3" t="s">
        <v>203</v>
      </c>
      <c r="D6" s="12">
        <v>120</v>
      </c>
      <c r="E6" s="12" t="s">
        <v>9</v>
      </c>
      <c r="F6" s="10"/>
      <c r="G6" s="10"/>
      <c r="H6" s="11"/>
      <c r="I6" s="10"/>
      <c r="J6" s="111"/>
      <c r="K6" s="10"/>
      <c r="L6" s="105"/>
    </row>
    <row r="7" spans="1:12" ht="76.5">
      <c r="A7" s="37">
        <v>194</v>
      </c>
      <c r="B7" s="126"/>
      <c r="C7" s="38" t="s">
        <v>204</v>
      </c>
      <c r="D7" s="25">
        <v>5</v>
      </c>
      <c r="E7" s="25" t="s">
        <v>9</v>
      </c>
      <c r="F7" s="26"/>
      <c r="G7" s="26"/>
      <c r="H7" s="27"/>
      <c r="I7" s="26"/>
      <c r="J7" s="112"/>
      <c r="K7" s="26"/>
      <c r="L7" s="105"/>
    </row>
    <row r="8" spans="1:12" ht="102">
      <c r="A8" s="37">
        <v>195</v>
      </c>
      <c r="B8" s="126"/>
      <c r="C8" s="3" t="s">
        <v>205</v>
      </c>
      <c r="D8" s="45">
        <v>30</v>
      </c>
      <c r="E8" s="12" t="s">
        <v>9</v>
      </c>
      <c r="F8" s="10"/>
      <c r="G8" s="10"/>
      <c r="H8" s="11"/>
      <c r="I8" s="10"/>
      <c r="J8" s="111"/>
      <c r="K8" s="10"/>
      <c r="L8" s="107"/>
    </row>
    <row r="9" spans="1:12" ht="25.5">
      <c r="A9" s="37">
        <v>196</v>
      </c>
      <c r="B9" s="126"/>
      <c r="C9" s="3" t="s">
        <v>206</v>
      </c>
      <c r="D9" s="45">
        <v>10</v>
      </c>
      <c r="E9" s="12" t="s">
        <v>9</v>
      </c>
      <c r="F9" s="10"/>
      <c r="G9" s="10"/>
      <c r="H9" s="11"/>
      <c r="I9" s="10"/>
      <c r="J9" s="111"/>
      <c r="K9" s="10"/>
      <c r="L9" s="107"/>
    </row>
    <row r="10" spans="1:12" ht="89.25">
      <c r="A10" s="37">
        <v>197</v>
      </c>
      <c r="B10" s="126"/>
      <c r="C10" s="3" t="s">
        <v>207</v>
      </c>
      <c r="D10" s="45">
        <v>30</v>
      </c>
      <c r="E10" s="12" t="s">
        <v>9</v>
      </c>
      <c r="F10" s="10"/>
      <c r="G10" s="10"/>
      <c r="H10" s="11"/>
      <c r="I10" s="10"/>
      <c r="J10" s="111"/>
      <c r="K10" s="10"/>
      <c r="L10" s="107"/>
    </row>
    <row r="11" spans="1:12" ht="102">
      <c r="A11" s="37">
        <v>198</v>
      </c>
      <c r="B11" s="126"/>
      <c r="C11" s="53" t="s">
        <v>208</v>
      </c>
      <c r="D11" s="45">
        <v>20</v>
      </c>
      <c r="E11" s="12" t="s">
        <v>9</v>
      </c>
      <c r="F11" s="10"/>
      <c r="G11" s="10"/>
      <c r="H11" s="11"/>
      <c r="I11" s="10"/>
      <c r="J11" s="111"/>
      <c r="K11" s="10"/>
      <c r="L11" s="108"/>
    </row>
    <row r="12" spans="1:12" ht="90" thickBot="1">
      <c r="A12" s="37">
        <v>199</v>
      </c>
      <c r="B12" s="127"/>
      <c r="C12" s="3" t="s">
        <v>209</v>
      </c>
      <c r="D12" s="100">
        <v>30</v>
      </c>
      <c r="E12" s="25" t="s">
        <v>9</v>
      </c>
      <c r="F12" s="26"/>
      <c r="G12" s="26"/>
      <c r="H12" s="27"/>
      <c r="I12" s="10"/>
      <c r="J12" s="112"/>
      <c r="K12" s="109"/>
      <c r="L12" s="110"/>
    </row>
    <row r="13" spans="1:13" ht="21" customHeight="1">
      <c r="A13" s="39"/>
      <c r="B13" s="40"/>
      <c r="C13" s="98" t="s">
        <v>419</v>
      </c>
      <c r="D13" s="101" t="s">
        <v>416</v>
      </c>
      <c r="E13" s="66" t="s">
        <v>416</v>
      </c>
      <c r="F13" s="73" t="s">
        <v>416</v>
      </c>
      <c r="G13" s="73" t="s">
        <v>416</v>
      </c>
      <c r="H13" s="74" t="s">
        <v>416</v>
      </c>
      <c r="I13" s="43" t="s">
        <v>416</v>
      </c>
      <c r="J13" s="99"/>
      <c r="K13" s="43"/>
      <c r="L13" s="43"/>
      <c r="M13" s="87"/>
    </row>
    <row r="14" spans="1:13" ht="12.75">
      <c r="A14" s="72"/>
      <c r="B14" s="59"/>
      <c r="C14" s="65"/>
      <c r="D14" s="66"/>
      <c r="E14" s="66"/>
      <c r="F14" s="73"/>
      <c r="G14" s="73"/>
      <c r="H14" s="74"/>
      <c r="I14" s="73"/>
      <c r="J14" s="73"/>
      <c r="K14" s="41"/>
      <c r="L14" s="88"/>
      <c r="M14" s="87"/>
    </row>
    <row r="15" spans="1:33" s="70" customFormat="1" ht="38.25">
      <c r="A15" s="58"/>
      <c r="B15" s="59"/>
      <c r="C15" s="60" t="s">
        <v>210</v>
      </c>
      <c r="D15" s="61" t="s">
        <v>199</v>
      </c>
      <c r="E15" s="61" t="s">
        <v>3</v>
      </c>
      <c r="F15" s="62" t="s">
        <v>211</v>
      </c>
      <c r="G15" s="62" t="s">
        <v>212</v>
      </c>
      <c r="H15" s="36" t="s">
        <v>232</v>
      </c>
      <c r="I15" s="63" t="s">
        <v>213</v>
      </c>
      <c r="J15" s="63" t="s">
        <v>214</v>
      </c>
      <c r="K15" s="89"/>
      <c r="L15" s="90"/>
      <c r="M15" s="69"/>
      <c r="N15" s="69"/>
      <c r="O15" s="69"/>
      <c r="P15" s="69"/>
      <c r="Q15" s="69"/>
      <c r="R15" s="69"/>
      <c r="S15" s="69"/>
      <c r="T15" s="69"/>
      <c r="U15" s="69"/>
      <c r="V15" s="69"/>
      <c r="W15" s="69"/>
      <c r="X15" s="69"/>
      <c r="Y15" s="69"/>
      <c r="Z15" s="69"/>
      <c r="AA15" s="69"/>
      <c r="AB15" s="69"/>
      <c r="AC15" s="69"/>
      <c r="AD15" s="69"/>
      <c r="AE15" s="69"/>
      <c r="AF15" s="69"/>
      <c r="AG15" s="69"/>
    </row>
    <row r="16" spans="1:12" s="54" customFormat="1" ht="25.5">
      <c r="A16" s="64">
        <v>200</v>
      </c>
      <c r="B16" s="128">
        <v>1</v>
      </c>
      <c r="C16" s="65" t="s">
        <v>215</v>
      </c>
      <c r="D16" s="66">
        <v>4</v>
      </c>
      <c r="E16" s="66" t="s">
        <v>11</v>
      </c>
      <c r="F16" s="67"/>
      <c r="G16" s="67"/>
      <c r="H16" s="68"/>
      <c r="I16" s="67"/>
      <c r="J16" s="113"/>
      <c r="K16" s="91"/>
      <c r="L16" s="92"/>
    </row>
    <row r="17" spans="1:12" s="54" customFormat="1" ht="51">
      <c r="A17" s="64">
        <v>201</v>
      </c>
      <c r="B17" s="128"/>
      <c r="C17" s="65" t="s">
        <v>216</v>
      </c>
      <c r="D17" s="66">
        <v>2</v>
      </c>
      <c r="E17" s="66" t="s">
        <v>11</v>
      </c>
      <c r="F17" s="67"/>
      <c r="G17" s="67"/>
      <c r="H17" s="68"/>
      <c r="I17" s="67"/>
      <c r="J17" s="113"/>
      <c r="K17" s="91"/>
      <c r="L17" s="92"/>
    </row>
    <row r="18" spans="1:12" s="54" customFormat="1" ht="38.25">
      <c r="A18" s="64">
        <v>202</v>
      </c>
      <c r="B18" s="128"/>
      <c r="C18" s="65" t="s">
        <v>217</v>
      </c>
      <c r="D18" s="66">
        <v>1</v>
      </c>
      <c r="E18" s="66" t="s">
        <v>11</v>
      </c>
      <c r="F18" s="67"/>
      <c r="G18" s="67"/>
      <c r="H18" s="68"/>
      <c r="I18" s="67"/>
      <c r="J18" s="113"/>
      <c r="K18" s="91"/>
      <c r="L18" s="92"/>
    </row>
    <row r="19" spans="1:33" ht="21" customHeight="1">
      <c r="A19" s="71"/>
      <c r="B19" s="71"/>
      <c r="C19" s="98" t="s">
        <v>419</v>
      </c>
      <c r="D19" s="94" t="s">
        <v>416</v>
      </c>
      <c r="E19" s="94" t="s">
        <v>416</v>
      </c>
      <c r="F19" s="95" t="s">
        <v>416</v>
      </c>
      <c r="G19" s="94" t="s">
        <v>416</v>
      </c>
      <c r="H19" s="94" t="s">
        <v>416</v>
      </c>
      <c r="I19" s="96" t="s">
        <v>416</v>
      </c>
      <c r="J19" s="97"/>
      <c r="K19" s="93"/>
      <c r="L19" s="93"/>
      <c r="M19" s="54"/>
      <c r="N19" s="7"/>
      <c r="O19" s="7"/>
      <c r="P19" s="7"/>
      <c r="Q19" s="7"/>
      <c r="R19" s="7"/>
      <c r="S19" s="7"/>
      <c r="T19" s="7"/>
      <c r="U19" s="7"/>
      <c r="V19" s="7"/>
      <c r="W19" s="7"/>
      <c r="X19" s="7"/>
      <c r="Y19" s="7"/>
      <c r="Z19" s="7"/>
      <c r="AA19" s="7"/>
      <c r="AB19" s="7"/>
      <c r="AC19" s="7"/>
      <c r="AD19" s="7"/>
      <c r="AE19" s="7"/>
      <c r="AF19" s="7"/>
      <c r="AG19" s="7"/>
    </row>
    <row r="20" spans="11:33" ht="12.75">
      <c r="K20" s="87"/>
      <c r="L20" s="87"/>
      <c r="M20" s="54"/>
      <c r="N20" s="7"/>
      <c r="O20" s="7"/>
      <c r="P20" s="7"/>
      <c r="Q20" s="7"/>
      <c r="R20" s="7"/>
      <c r="S20" s="7"/>
      <c r="T20" s="7"/>
      <c r="U20" s="7"/>
      <c r="V20" s="7"/>
      <c r="W20" s="7"/>
      <c r="X20" s="7"/>
      <c r="Y20" s="7"/>
      <c r="Z20" s="7"/>
      <c r="AA20" s="7"/>
      <c r="AB20" s="7"/>
      <c r="AC20" s="7"/>
      <c r="AD20" s="7"/>
      <c r="AE20" s="7"/>
      <c r="AF20" s="7"/>
      <c r="AG20" s="7"/>
    </row>
    <row r="21" spans="7:10" ht="18">
      <c r="G21" s="129" t="s">
        <v>418</v>
      </c>
      <c r="H21" s="130"/>
      <c r="I21" s="131"/>
      <c r="J21" s="102">
        <f>J13+J19</f>
        <v>0</v>
      </c>
    </row>
    <row r="23" spans="6:11" ht="12.75">
      <c r="F23" s="124"/>
      <c r="G23" s="124"/>
      <c r="H23" s="124"/>
      <c r="I23" s="52"/>
      <c r="J23" s="52"/>
      <c r="K23" s="52"/>
    </row>
  </sheetData>
  <sheetProtection selectLockedCells="1" selectUnlockedCells="1"/>
  <mergeCells count="4">
    <mergeCell ref="F23:H23"/>
    <mergeCell ref="B3:B12"/>
    <mergeCell ref="B16:B18"/>
    <mergeCell ref="G21:I21"/>
  </mergeCells>
  <printOptions/>
  <pageMargins left="0.7086614173228347" right="0.7086614173228347" top="0.7480314960629921" bottom="0.7480314960629921" header="0.31496062992125984" footer="0.31496062992125984"/>
  <pageSetup horizontalDpi="300" verticalDpi="300" orientation="landscape" paperSize="9" scale="75" r:id="rId1"/>
  <rowBreaks count="1" manualBreakCount="1">
    <brk id="8" max="11"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L11"/>
  <sheetViews>
    <sheetView zoomScalePageLayoutView="0" workbookViewId="0" topLeftCell="A5">
      <selection activeCell="A1" sqref="A1:L10"/>
    </sheetView>
  </sheetViews>
  <sheetFormatPr defaultColWidth="9.00390625" defaultRowHeight="12.75"/>
  <cols>
    <col min="1" max="1" width="4.8515625" style="0" customWidth="1"/>
    <col min="2" max="2" width="6.8515625" style="0" customWidth="1"/>
    <col min="3" max="3" width="34.57421875" style="0" customWidth="1"/>
    <col min="4" max="4" width="6.28125" style="0" customWidth="1"/>
    <col min="5" max="5" width="8.00390625" style="0" customWidth="1"/>
    <col min="6" max="6" width="9.7109375" style="0" customWidth="1"/>
    <col min="7" max="7" width="8.7109375" style="0" customWidth="1"/>
    <col min="8" max="8" width="13.140625" style="0" customWidth="1"/>
    <col min="9" max="10" width="11.57421875" style="0" customWidth="1"/>
  </cols>
  <sheetData>
    <row r="1" spans="1:12" ht="12.75">
      <c r="A1" t="s">
        <v>421</v>
      </c>
      <c r="L1" t="s">
        <v>424</v>
      </c>
    </row>
    <row r="2" spans="1:12" ht="36" customHeight="1">
      <c r="A2" s="32" t="s">
        <v>0</v>
      </c>
      <c r="B2" s="33" t="s">
        <v>1</v>
      </c>
      <c r="C2" s="34" t="s">
        <v>2</v>
      </c>
      <c r="D2" s="35" t="s">
        <v>199</v>
      </c>
      <c r="E2" s="35" t="s">
        <v>3</v>
      </c>
      <c r="F2" s="36" t="s">
        <v>4</v>
      </c>
      <c r="G2" s="36" t="s">
        <v>5</v>
      </c>
      <c r="H2" s="36" t="s">
        <v>6</v>
      </c>
      <c r="I2" s="36" t="s">
        <v>232</v>
      </c>
      <c r="J2" s="36" t="s">
        <v>7</v>
      </c>
      <c r="K2" s="56" t="s">
        <v>231</v>
      </c>
      <c r="L2" s="56" t="s">
        <v>233</v>
      </c>
    </row>
    <row r="3" spans="1:12" ht="92.25" customHeight="1">
      <c r="A3" s="1">
        <v>203</v>
      </c>
      <c r="B3" s="121">
        <v>1</v>
      </c>
      <c r="C3" s="3" t="s">
        <v>218</v>
      </c>
      <c r="D3" s="4">
        <f>50*20</f>
        <v>1000</v>
      </c>
      <c r="E3" s="42" t="s">
        <v>219</v>
      </c>
      <c r="F3" s="9"/>
      <c r="G3" s="9"/>
      <c r="H3" s="9"/>
      <c r="I3" s="9"/>
      <c r="J3" s="117"/>
      <c r="K3" s="57"/>
      <c r="L3" s="57"/>
    </row>
    <row r="4" spans="1:12" ht="90.75" customHeight="1">
      <c r="A4" s="1">
        <v>204</v>
      </c>
      <c r="B4" s="122"/>
      <c r="C4" s="3" t="s">
        <v>223</v>
      </c>
      <c r="D4" s="4">
        <f>50*20</f>
        <v>1000</v>
      </c>
      <c r="E4" s="42" t="s">
        <v>219</v>
      </c>
      <c r="F4" s="9"/>
      <c r="G4" s="9"/>
      <c r="H4" s="9"/>
      <c r="I4" s="9"/>
      <c r="J4" s="118"/>
      <c r="K4" s="57"/>
      <c r="L4" s="57"/>
    </row>
    <row r="5" spans="1:12" ht="92.25" customHeight="1">
      <c r="A5" s="1">
        <v>205</v>
      </c>
      <c r="B5" s="122"/>
      <c r="C5" s="3" t="s">
        <v>220</v>
      </c>
      <c r="D5" s="4">
        <f>50*20</f>
        <v>1000</v>
      </c>
      <c r="E5" s="42" t="s">
        <v>219</v>
      </c>
      <c r="F5" s="9"/>
      <c r="G5" s="9"/>
      <c r="H5" s="9"/>
      <c r="I5" s="9"/>
      <c r="J5" s="118"/>
      <c r="K5" s="57"/>
      <c r="L5" s="57"/>
    </row>
    <row r="6" spans="1:12" ht="91.5" customHeight="1">
      <c r="A6" s="1">
        <v>206</v>
      </c>
      <c r="B6" s="122"/>
      <c r="C6" s="3" t="s">
        <v>221</v>
      </c>
      <c r="D6" s="4">
        <f>50*20</f>
        <v>1000</v>
      </c>
      <c r="E6" s="42" t="s">
        <v>219</v>
      </c>
      <c r="F6" s="9"/>
      <c r="G6" s="9"/>
      <c r="H6" s="9"/>
      <c r="I6" s="9"/>
      <c r="J6" s="118"/>
      <c r="K6" s="57"/>
      <c r="L6" s="57"/>
    </row>
    <row r="7" spans="1:12" ht="87.75" customHeight="1">
      <c r="A7" s="1">
        <v>207</v>
      </c>
      <c r="B7" s="122"/>
      <c r="C7" s="3" t="s">
        <v>224</v>
      </c>
      <c r="D7" s="4">
        <f>80*20</f>
        <v>1600</v>
      </c>
      <c r="E7" s="42" t="s">
        <v>219</v>
      </c>
      <c r="F7" s="9"/>
      <c r="G7" s="9"/>
      <c r="H7" s="9"/>
      <c r="I7" s="9"/>
      <c r="J7" s="117"/>
      <c r="K7" s="57"/>
      <c r="L7" s="57"/>
    </row>
    <row r="8" spans="1:12" ht="94.5" customHeight="1">
      <c r="A8" s="1">
        <v>208</v>
      </c>
      <c r="B8" s="122"/>
      <c r="C8" s="38" t="s">
        <v>225</v>
      </c>
      <c r="D8" s="75">
        <f>80*20</f>
        <v>1600</v>
      </c>
      <c r="E8" s="76" t="s">
        <v>219</v>
      </c>
      <c r="F8" s="44"/>
      <c r="G8" s="44"/>
      <c r="H8" s="44"/>
      <c r="I8" s="44"/>
      <c r="J8" s="119"/>
      <c r="K8" s="77"/>
      <c r="L8" s="57"/>
    </row>
    <row r="9" spans="1:12" ht="12.75">
      <c r="A9" s="17"/>
      <c r="B9" s="122"/>
      <c r="C9" s="104" t="s">
        <v>222</v>
      </c>
      <c r="D9" s="85" t="s">
        <v>416</v>
      </c>
      <c r="E9" s="85" t="s">
        <v>416</v>
      </c>
      <c r="F9" s="85" t="s">
        <v>416</v>
      </c>
      <c r="G9" s="85" t="s">
        <v>416</v>
      </c>
      <c r="H9" s="86" t="s">
        <v>416</v>
      </c>
      <c r="I9" s="86" t="s">
        <v>416</v>
      </c>
      <c r="J9" s="120"/>
      <c r="K9" s="85" t="s">
        <v>416</v>
      </c>
      <c r="L9" s="83" t="s">
        <v>416</v>
      </c>
    </row>
    <row r="10" spans="1:11" ht="1.5" customHeight="1">
      <c r="A10" s="17"/>
      <c r="B10" s="123"/>
      <c r="C10" s="17"/>
      <c r="D10" s="17"/>
      <c r="E10" s="17"/>
      <c r="F10" s="17"/>
      <c r="G10" s="17"/>
      <c r="H10" s="17"/>
      <c r="I10" s="17"/>
      <c r="J10" s="17"/>
      <c r="K10" s="17"/>
    </row>
    <row r="11" spans="1:11" ht="12.75">
      <c r="A11" s="17"/>
      <c r="B11" s="17"/>
      <c r="C11" s="17"/>
      <c r="D11" s="17"/>
      <c r="E11" s="17"/>
      <c r="F11" s="17"/>
      <c r="G11" s="17"/>
      <c r="H11" s="17"/>
      <c r="I11" s="17"/>
      <c r="J11" s="17"/>
      <c r="K11" s="17"/>
    </row>
  </sheetData>
  <sheetProtection selectLockedCells="1" selectUnlockedCells="1"/>
  <mergeCells count="1">
    <mergeCell ref="B3:B10"/>
  </mergeCells>
  <printOptions/>
  <pageMargins left="0.7086614173228347" right="0.7086614173228347" top="0.7480314960629921" bottom="0.7480314960629921" header="0.5118110236220472" footer="0.5118110236220472"/>
  <pageSetup fitToHeight="0"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Paulina Liszyk</dc:creator>
  <cp:keywords/>
  <dc:description/>
  <cp:lastModifiedBy>Paulina Liszyk</cp:lastModifiedBy>
  <cp:lastPrinted>2019-07-22T13:25:25Z</cp:lastPrinted>
  <dcterms:created xsi:type="dcterms:W3CDTF">2019-07-22T07:07:37Z</dcterms:created>
  <dcterms:modified xsi:type="dcterms:W3CDTF">2019-09-09T12:37:41Z</dcterms:modified>
  <cp:category/>
  <cp:version/>
  <cp:contentType/>
  <cp:contentStatus/>
</cp:coreProperties>
</file>