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500" activeTab="0"/>
  </bookViews>
  <sheets>
    <sheet name="Pakiet 1" sheetId="1" r:id="rId1"/>
    <sheet name="Pakiet 2" sheetId="2" r:id="rId2"/>
  </sheets>
  <definedNames>
    <definedName name="_xlnm.Print_Area" localSheetId="0">'Pakiet 1'!$A$1:$O$20</definedName>
    <definedName name="_xlnm.Print_Area" localSheetId="1">'Pakiet 2'!$A$1:$O$11</definedName>
  </definedNames>
  <calcPr fullCalcOnLoad="1"/>
</workbook>
</file>

<file path=xl/sharedStrings.xml><?xml version="1.0" encoding="utf-8"?>
<sst xmlns="http://schemas.openxmlformats.org/spreadsheetml/2006/main" count="71" uniqueCount="39">
  <si>
    <t>Lp.</t>
  </si>
  <si>
    <t>Asortyment</t>
  </si>
  <si>
    <t>j.m.</t>
  </si>
  <si>
    <t>ilość</t>
  </si>
  <si>
    <t>cena netto</t>
  </si>
  <si>
    <t>cena brutto</t>
  </si>
  <si>
    <t>WARTOŚĆ NETTO</t>
  </si>
  <si>
    <t>WARTOŚĆ VAT</t>
  </si>
  <si>
    <t>WARTOŚĆ BRUTTO</t>
  </si>
  <si>
    <t>wartość netto</t>
  </si>
  <si>
    <t>wartość brutto</t>
  </si>
  <si>
    <t>ZUZYCIE  8 M-C</t>
  </si>
  <si>
    <t>Koszulka do implantacji elektrod z zakrzywioną końcówką (długość 44 cm)</t>
  </si>
  <si>
    <t>szt</t>
  </si>
  <si>
    <t>Koszulka z zakrzywionym końcem do dostępu udowego</t>
  </si>
  <si>
    <t>Introducer do koszulki do dostępu udowego z zakrzywioną końcówką</t>
  </si>
  <si>
    <t xml:space="preserve">Mechaniczny zestaw do usuwania elektrod - zestaw dwóch koszulek preparujących tkanki w którym wewnętrzna koszulka wyposażona jest w ostrze i uchwyt z ręcznym napędem (średnice koszulek wewnętrznych: 7F, 9F, 11F i 13F)* </t>
  </si>
  <si>
    <t>Mechaniczny zestaw do usuwania elektrod, zestaw dwóch koszulek preparujących tkanki, w którym wewnętrzna koszulka wyposażona jest w ostrze i uchwyt z ręcznym napędem. Długość zestawu 13,6 cm. Średnice koszulek wewnętrznych 9F i 11F*</t>
  </si>
  <si>
    <t>Uniwersalny przedłużacz elektrod. Do usuwania elektrod bez światła wewnętrznego.</t>
  </si>
  <si>
    <t>Sztylet blokujący do usuwania elektrod o średnicy wewnętrznej od 0.016 cala do 0.032 cala*, długość całkowita 140 cm, długość robocza 70 cm</t>
  </si>
  <si>
    <t>Koszulki poszerzające polipropylenowe - pary składające się z koszulki wewnętrznej i zewnętrznej. Cieniodajne, o długości 33 cm / 38 cm i średnicy wewnętrznej 7F, 8.5F, 10F, 11.5F, 13F*</t>
  </si>
  <si>
    <t>Zestaw do usuwania elektrod stymulatorowych z dostępu udowego zawierający pętlę wraz z koszulką dostarczającą o tnącą</t>
  </si>
  <si>
    <t>Petla chwytająca typu lasso</t>
  </si>
  <si>
    <t>Czterooczkowa nitinolowa pętla chwytająca</t>
  </si>
  <si>
    <t>ONE-TIE coil do kompresji</t>
  </si>
  <si>
    <t>Koszulka stabilizująca</t>
  </si>
  <si>
    <t>razem:</t>
  </si>
  <si>
    <t>CAŁOŚĆ ASORTYMENT KOMISOWY</t>
  </si>
  <si>
    <t>Firma zobowiązuje się do prowadzenia szkolenia i dostarczania informacji na temat modyfikacji i wprowadzenia udoskonaleń w oferowanym sprzęcie.</t>
  </si>
  <si>
    <t>* UWAGA: długości i średnice do wyboru Zamawiającego</t>
  </si>
  <si>
    <t>Mechaniczne urządzenie preparujące i odcinające tkanki o pistoletowej rękojeści do przezżylnej ekstrakcji elektrod. Elastyczny szaft dopasowujący się do anatomii elektrody. Długość robocza 47 cm i dostępne 3 średnice (9, 11 i 13 F). Dwukierunkowa część odcinająca rotująca 574o (po 287o w każdym kierunku) podczas pojedynczego naciśnięcia spustu. Urządzenie posiada ostrza schowane wewnątrz szaftu, które w czasie pracy wysuwają się z niego na długość 0,5 mm</t>
  </si>
  <si>
    <t>Elastyczny stalowy mandryn blokujący się na całej długości roboczej. Dostępne 2 długości robocze – 65 i 85 cm. Mandryny o długości 65 cm współpracujące z elektrodami o wewnętrznym świetle w przedziale 0,013” - 0,032”.  Mandryny w długości roboczej 85 cm współpracujące z elektrodami o wewnętrznym świetle w przedziale 0,015” - 0,023”. Mandryn posiada możliwość odblokowania i repozycjonowania.  Zakończony platynowo-irydowym markerem. W zestawie rylec czyszczący, służący do wyczyszczenia prześwitu z krwi, skrzepów i niedrożności oraz ewentualnego określenia odległości, na którą ma zostać wprowadzony mandryn blokujący</t>
  </si>
  <si>
    <t>zestaw ułatwiający wybór optymalnego mandrynu blokującego. Zestaw zawiera rozszerzacz oraz dwa mierniki światła wewnętrznego elektrody</t>
  </si>
  <si>
    <t xml:space="preserve">W pełni podatny cewnik balonowy do okluzji żyły głównej górnej podczas krwawienia. Balon o kształcie cylindrycznym z 3 markerami. Długość robocza cewnika 90 cm, średnica balonu 20 mm, długość balonu 80 mm. Profil przejścia balonu 4 mm (0,157”). Maksymalna objętość balonu 60 ml. Kompatybilny z koszulką 12 F. zestaw wprowadzający do cewnika balonowego Bridge. Zestaw zawiera dwa komplety introduktorów w rozmiarach 6 oraz 12 F, prowadnik Amplatz Super Stiff o średnicy 0,035”, strzykawkę 60 ml oraz kranik trójdrożny </t>
  </si>
  <si>
    <t>stawka podatku
VAT</t>
  </si>
  <si>
    <t>producent</t>
  </si>
  <si>
    <t>numer katalogowy</t>
  </si>
  <si>
    <t>stawka podatku
 VAT</t>
  </si>
  <si>
    <t>numer
katalogowy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</si>
</sst>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1" fillId="0" borderId="0">
      <alignment/>
      <protection/>
    </xf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0" fontId="0" fillId="0" borderId="11" xfId="0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" fontId="3" fillId="33" borderId="15" xfId="0" applyNumberFormat="1" applyFont="1" applyFill="1" applyBorder="1" applyAlignment="1">
      <alignment horizontal="center" vertical="center"/>
    </xf>
    <xf numFmtId="4" fontId="3" fillId="33" borderId="16" xfId="0" applyNumberFormat="1" applyFont="1" applyFill="1" applyBorder="1" applyAlignment="1">
      <alignment horizontal="center" vertical="center"/>
    </xf>
    <xf numFmtId="4" fontId="3" fillId="33" borderId="17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right"/>
    </xf>
    <xf numFmtId="0" fontId="0" fillId="0" borderId="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1" fontId="20" fillId="33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zoomScalePageLayoutView="0" workbookViewId="0" topLeftCell="A1">
      <selection activeCell="J16" sqref="J16:O16"/>
    </sheetView>
  </sheetViews>
  <sheetFormatPr defaultColWidth="11.57421875" defaultRowHeight="12.75"/>
  <cols>
    <col min="1" max="1" width="3.57421875" style="1" customWidth="1"/>
    <col min="2" max="2" width="48.421875" style="2" customWidth="1"/>
    <col min="3" max="3" width="4.421875" style="3" customWidth="1"/>
    <col min="4" max="4" width="5.28125" style="4" customWidth="1"/>
    <col min="5" max="5" width="9.140625" style="5" bestFit="1" customWidth="1"/>
    <col min="6" max="6" width="9.140625" style="5" customWidth="1"/>
    <col min="7" max="9" width="11.57421875" style="5" hidden="1" customWidth="1"/>
    <col min="10" max="10" width="10.28125" style="5" customWidth="1"/>
    <col min="11" max="11" width="9.28125" style="5" customWidth="1"/>
    <col min="12" max="12" width="7.7109375" style="5" hidden="1" customWidth="1"/>
    <col min="13" max="13" width="10.8515625" style="4" customWidth="1"/>
    <col min="14" max="14" width="10.140625" style="5" customWidth="1"/>
    <col min="15" max="15" width="11.421875" style="5" customWidth="1"/>
    <col min="16" max="16384" width="11.57421875" style="2" customWidth="1"/>
  </cols>
  <sheetData>
    <row r="2" spans="1:15" ht="36">
      <c r="A2" s="37" t="s">
        <v>0</v>
      </c>
      <c r="B2" s="38" t="s">
        <v>1</v>
      </c>
      <c r="C2" s="37" t="s">
        <v>2</v>
      </c>
      <c r="D2" s="39" t="s">
        <v>3</v>
      </c>
      <c r="E2" s="40" t="s">
        <v>4</v>
      </c>
      <c r="F2" s="40" t="s">
        <v>5</v>
      </c>
      <c r="G2" s="40" t="s">
        <v>6</v>
      </c>
      <c r="H2" s="40" t="s">
        <v>7</v>
      </c>
      <c r="I2" s="40" t="s">
        <v>8</v>
      </c>
      <c r="J2" s="40" t="s">
        <v>9</v>
      </c>
      <c r="K2" s="40" t="s">
        <v>37</v>
      </c>
      <c r="L2" s="40" t="s">
        <v>11</v>
      </c>
      <c r="M2" s="40" t="s">
        <v>10</v>
      </c>
      <c r="N2" s="40" t="s">
        <v>35</v>
      </c>
      <c r="O2" s="40" t="s">
        <v>38</v>
      </c>
    </row>
    <row r="3" spans="1:15" ht="22.5">
      <c r="A3" s="11">
        <v>1</v>
      </c>
      <c r="B3" s="33" t="s">
        <v>12</v>
      </c>
      <c r="C3" s="12" t="s">
        <v>13</v>
      </c>
      <c r="D3" s="13">
        <v>5</v>
      </c>
      <c r="E3" s="14"/>
      <c r="F3" s="14"/>
      <c r="G3" s="15"/>
      <c r="H3" s="16"/>
      <c r="I3" s="17"/>
      <c r="J3" s="18"/>
      <c r="K3" s="18"/>
      <c r="L3" s="14"/>
      <c r="M3" s="13"/>
      <c r="N3" s="18"/>
      <c r="O3" s="18"/>
    </row>
    <row r="4" spans="1:15" ht="12.75">
      <c r="A4" s="19">
        <v>2</v>
      </c>
      <c r="B4" s="34" t="s">
        <v>14</v>
      </c>
      <c r="C4" s="20" t="s">
        <v>13</v>
      </c>
      <c r="D4" s="21">
        <v>1</v>
      </c>
      <c r="E4" s="18"/>
      <c r="F4" s="14"/>
      <c r="G4" s="15"/>
      <c r="H4" s="16"/>
      <c r="I4" s="17"/>
      <c r="J4" s="18"/>
      <c r="K4" s="18"/>
      <c r="L4" s="18"/>
      <c r="M4" s="21"/>
      <c r="N4" s="18"/>
      <c r="O4" s="18"/>
    </row>
    <row r="5" spans="1:15" ht="22.5">
      <c r="A5" s="19">
        <v>3</v>
      </c>
      <c r="B5" s="34" t="s">
        <v>15</v>
      </c>
      <c r="C5" s="20" t="s">
        <v>13</v>
      </c>
      <c r="D5" s="21">
        <v>1</v>
      </c>
      <c r="E5" s="18"/>
      <c r="F5" s="14"/>
      <c r="G5" s="15"/>
      <c r="H5" s="16"/>
      <c r="I5" s="17"/>
      <c r="J5" s="18"/>
      <c r="K5" s="18"/>
      <c r="L5" s="18"/>
      <c r="M5" s="21"/>
      <c r="N5" s="18"/>
      <c r="O5" s="18"/>
    </row>
    <row r="6" spans="1:15" ht="45">
      <c r="A6" s="11">
        <v>4</v>
      </c>
      <c r="B6" s="34" t="s">
        <v>16</v>
      </c>
      <c r="C6" s="20" t="s">
        <v>13</v>
      </c>
      <c r="D6" s="21">
        <v>10</v>
      </c>
      <c r="E6" s="18"/>
      <c r="F6" s="14"/>
      <c r="G6" s="15"/>
      <c r="H6" s="16"/>
      <c r="I6" s="17"/>
      <c r="J6" s="18"/>
      <c r="K6" s="18"/>
      <c r="L6" s="18"/>
      <c r="M6" s="21"/>
      <c r="N6" s="18"/>
      <c r="O6" s="18"/>
    </row>
    <row r="7" spans="1:15" ht="45">
      <c r="A7" s="19">
        <v>5</v>
      </c>
      <c r="B7" s="34" t="s">
        <v>17</v>
      </c>
      <c r="C7" s="20" t="s">
        <v>13</v>
      </c>
      <c r="D7" s="21">
        <v>1</v>
      </c>
      <c r="E7" s="18"/>
      <c r="F7" s="14"/>
      <c r="G7" s="15"/>
      <c r="H7" s="16"/>
      <c r="I7" s="17"/>
      <c r="J7" s="18"/>
      <c r="K7" s="18"/>
      <c r="L7" s="18"/>
      <c r="M7" s="21"/>
      <c r="N7" s="18"/>
      <c r="O7" s="18"/>
    </row>
    <row r="8" spans="1:15" ht="22.5">
      <c r="A8" s="19">
        <v>6</v>
      </c>
      <c r="B8" s="34" t="s">
        <v>18</v>
      </c>
      <c r="C8" s="20" t="s">
        <v>13</v>
      </c>
      <c r="D8" s="21">
        <v>10</v>
      </c>
      <c r="E8" s="18"/>
      <c r="F8" s="14"/>
      <c r="G8" s="15"/>
      <c r="H8" s="16"/>
      <c r="I8" s="17"/>
      <c r="J8" s="18"/>
      <c r="K8" s="18"/>
      <c r="L8" s="18"/>
      <c r="M8" s="21"/>
      <c r="N8" s="18"/>
      <c r="O8" s="18"/>
    </row>
    <row r="9" spans="1:15" ht="41.25" customHeight="1">
      <c r="A9" s="11">
        <v>7</v>
      </c>
      <c r="B9" s="34" t="s">
        <v>19</v>
      </c>
      <c r="C9" s="20" t="s">
        <v>13</v>
      </c>
      <c r="D9" s="21">
        <v>20</v>
      </c>
      <c r="E9" s="18"/>
      <c r="F9" s="14"/>
      <c r="G9" s="15"/>
      <c r="H9" s="16"/>
      <c r="I9" s="17"/>
      <c r="J9" s="18"/>
      <c r="K9" s="18"/>
      <c r="L9" s="18"/>
      <c r="M9" s="21"/>
      <c r="N9" s="18"/>
      <c r="O9" s="18"/>
    </row>
    <row r="10" spans="1:15" ht="33.75">
      <c r="A10" s="19">
        <v>8</v>
      </c>
      <c r="B10" s="34" t="s">
        <v>20</v>
      </c>
      <c r="C10" s="20" t="s">
        <v>13</v>
      </c>
      <c r="D10" s="21">
        <v>16</v>
      </c>
      <c r="E10" s="18"/>
      <c r="F10" s="14"/>
      <c r="G10" s="15"/>
      <c r="H10" s="16"/>
      <c r="I10" s="17"/>
      <c r="J10" s="18"/>
      <c r="K10" s="18"/>
      <c r="L10" s="18"/>
      <c r="M10" s="21"/>
      <c r="N10" s="18"/>
      <c r="O10" s="18"/>
    </row>
    <row r="11" spans="1:15" ht="27" customHeight="1">
      <c r="A11" s="19">
        <v>9</v>
      </c>
      <c r="B11" s="34" t="s">
        <v>21</v>
      </c>
      <c r="C11" s="20" t="s">
        <v>13</v>
      </c>
      <c r="D11" s="21">
        <v>5</v>
      </c>
      <c r="E11" s="18"/>
      <c r="F11" s="14"/>
      <c r="G11" s="15"/>
      <c r="H11" s="16"/>
      <c r="I11" s="17"/>
      <c r="J11" s="18"/>
      <c r="K11" s="18"/>
      <c r="L11" s="18"/>
      <c r="M11" s="21"/>
      <c r="N11" s="18"/>
      <c r="O11" s="18"/>
    </row>
    <row r="12" spans="1:15" ht="12.75">
      <c r="A12" s="11">
        <v>10</v>
      </c>
      <c r="B12" s="34" t="s">
        <v>22</v>
      </c>
      <c r="C12" s="20" t="s">
        <v>13</v>
      </c>
      <c r="D12" s="21">
        <v>1</v>
      </c>
      <c r="E12" s="18"/>
      <c r="F12" s="14"/>
      <c r="G12" s="15"/>
      <c r="H12" s="16"/>
      <c r="I12" s="17"/>
      <c r="J12" s="18"/>
      <c r="K12" s="18"/>
      <c r="L12" s="18"/>
      <c r="M12" s="21"/>
      <c r="N12" s="18"/>
      <c r="O12" s="18"/>
    </row>
    <row r="13" spans="1:15" ht="12.75">
      <c r="A13" s="19">
        <v>11</v>
      </c>
      <c r="B13" s="34" t="s">
        <v>23</v>
      </c>
      <c r="C13" s="20" t="s">
        <v>13</v>
      </c>
      <c r="D13" s="21">
        <v>1</v>
      </c>
      <c r="E13" s="18"/>
      <c r="F13" s="14"/>
      <c r="G13" s="15"/>
      <c r="H13" s="16"/>
      <c r="I13" s="17"/>
      <c r="J13" s="18"/>
      <c r="K13" s="18"/>
      <c r="L13" s="18"/>
      <c r="M13" s="21"/>
      <c r="N13" s="18"/>
      <c r="O13" s="18"/>
    </row>
    <row r="14" spans="1:15" ht="12.75">
      <c r="A14" s="19">
        <v>12</v>
      </c>
      <c r="B14" s="34" t="s">
        <v>24</v>
      </c>
      <c r="C14" s="20" t="s">
        <v>13</v>
      </c>
      <c r="D14" s="21">
        <v>16</v>
      </c>
      <c r="E14" s="18"/>
      <c r="F14" s="14"/>
      <c r="G14" s="15"/>
      <c r="H14" s="16"/>
      <c r="I14" s="17"/>
      <c r="J14" s="18"/>
      <c r="K14" s="18"/>
      <c r="L14" s="18"/>
      <c r="M14" s="21"/>
      <c r="N14" s="18"/>
      <c r="O14" s="18"/>
    </row>
    <row r="15" spans="1:15" ht="12.75">
      <c r="A15" s="11">
        <v>13</v>
      </c>
      <c r="B15" s="34" t="s">
        <v>25</v>
      </c>
      <c r="C15" s="20" t="s">
        <v>13</v>
      </c>
      <c r="D15" s="21">
        <v>1</v>
      </c>
      <c r="E15" s="18"/>
      <c r="F15" s="14"/>
      <c r="G15" s="15"/>
      <c r="H15" s="16"/>
      <c r="I15" s="17"/>
      <c r="J15" s="18"/>
      <c r="K15" s="18"/>
      <c r="L15" s="18"/>
      <c r="M15" s="21"/>
      <c r="N15" s="18"/>
      <c r="O15" s="18"/>
    </row>
    <row r="16" spans="1:15" ht="12.75">
      <c r="A16" s="31" t="s">
        <v>26</v>
      </c>
      <c r="B16" s="31"/>
      <c r="C16" s="31"/>
      <c r="D16" s="31"/>
      <c r="E16" s="31"/>
      <c r="F16" s="31"/>
      <c r="G16" s="22">
        <f aca="true" t="shared" si="0" ref="G16:L16">SUM(G3:G15)</f>
        <v>0</v>
      </c>
      <c r="H16" s="23">
        <f t="shared" si="0"/>
        <v>0</v>
      </c>
      <c r="I16" s="24">
        <f t="shared" si="0"/>
        <v>0</v>
      </c>
      <c r="J16" s="25"/>
      <c r="K16" s="25"/>
      <c r="L16" s="25"/>
      <c r="M16" s="25"/>
      <c r="N16" s="25"/>
      <c r="O16" s="25"/>
    </row>
    <row r="18" spans="2:14" ht="12.75">
      <c r="B18" s="26" t="s">
        <v>27</v>
      </c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8"/>
      <c r="N18" s="29"/>
    </row>
    <row r="19" spans="2:15" ht="12.75" customHeight="1">
      <c r="B19" s="32" t="s">
        <v>28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0"/>
    </row>
    <row r="20" spans="2:14" ht="12.75">
      <c r="B20" s="26" t="s">
        <v>29</v>
      </c>
      <c r="C20" s="27"/>
      <c r="D20" s="28"/>
      <c r="E20" s="29"/>
      <c r="F20" s="29"/>
      <c r="G20" s="29"/>
      <c r="H20" s="29"/>
      <c r="I20" s="29"/>
      <c r="J20" s="29"/>
      <c r="K20" s="29"/>
      <c r="L20" s="29"/>
      <c r="M20" s="28"/>
      <c r="N20" s="29"/>
    </row>
  </sheetData>
  <sheetProtection selectLockedCells="1" selectUnlockedCells="1"/>
  <mergeCells count="2">
    <mergeCell ref="A16:F16"/>
    <mergeCell ref="B19:N19"/>
  </mergeCells>
  <printOptions/>
  <pageMargins left="0.8972222222222223" right="0.7875" top="0.5875" bottom="0.475" header="0.32222222222222224" footer="0.20972222222222223"/>
  <pageSetup horizontalDpi="300" verticalDpi="300" orientation="landscape" paperSize="9" scale="98"/>
  <headerFooter alignWithMargins="0">
    <oddHeader>&amp;C&amp;"Times New Roman,Normalny"&amp;12&amp;A</oddHeader>
    <oddFooter>&amp;C&amp;"Times New Roman,Normalny"&amp;12Strona &amp;P</oddFooter>
  </headerFooter>
  <rowBreaks count="1" manualBreakCount="1">
    <brk id="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O6" sqref="O6"/>
    </sheetView>
  </sheetViews>
  <sheetFormatPr defaultColWidth="11.57421875" defaultRowHeight="12.75"/>
  <cols>
    <col min="1" max="1" width="3.57421875" style="1" customWidth="1"/>
    <col min="2" max="2" width="48.421875" style="2" customWidth="1"/>
    <col min="3" max="3" width="4.421875" style="3" customWidth="1"/>
    <col min="4" max="4" width="5.28125" style="4" customWidth="1"/>
    <col min="5" max="5" width="8.57421875" style="5" customWidth="1"/>
    <col min="6" max="6" width="8.28125" style="5" customWidth="1"/>
    <col min="7" max="9" width="11.57421875" style="5" hidden="1" customWidth="1"/>
    <col min="10" max="10" width="10.00390625" style="5" customWidth="1"/>
    <col min="11" max="11" width="8.28125" style="5" customWidth="1"/>
    <col min="12" max="12" width="7.7109375" style="5" hidden="1" customWidth="1"/>
    <col min="13" max="13" width="13.28125" style="4" customWidth="1"/>
    <col min="14" max="14" width="10.140625" style="5" customWidth="1"/>
    <col min="15" max="15" width="11.8515625" style="5" customWidth="1"/>
    <col min="16" max="16384" width="11.57421875" style="2" customWidth="1"/>
  </cols>
  <sheetData>
    <row r="2" spans="1:15" ht="38.25">
      <c r="A2" s="6" t="s">
        <v>0</v>
      </c>
      <c r="B2" s="7" t="s">
        <v>1</v>
      </c>
      <c r="C2" s="6" t="s">
        <v>2</v>
      </c>
      <c r="D2" s="8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34</v>
      </c>
      <c r="L2" s="9" t="s">
        <v>11</v>
      </c>
      <c r="M2" s="10" t="s">
        <v>10</v>
      </c>
      <c r="N2" s="9" t="s">
        <v>35</v>
      </c>
      <c r="O2" s="9" t="s">
        <v>36</v>
      </c>
    </row>
    <row r="3" spans="1:15" ht="90">
      <c r="A3" s="11">
        <v>1</v>
      </c>
      <c r="B3" s="33" t="s">
        <v>30</v>
      </c>
      <c r="C3" s="12" t="s">
        <v>13</v>
      </c>
      <c r="D3" s="35">
        <v>10</v>
      </c>
      <c r="E3" s="14"/>
      <c r="F3" s="14"/>
      <c r="G3" s="15"/>
      <c r="H3" s="16"/>
      <c r="I3" s="17"/>
      <c r="J3" s="18"/>
      <c r="K3" s="18"/>
      <c r="L3" s="14"/>
      <c r="M3" s="13"/>
      <c r="N3" s="18"/>
      <c r="O3" s="18"/>
    </row>
    <row r="4" spans="1:15" ht="123.75">
      <c r="A4" s="19">
        <v>3</v>
      </c>
      <c r="B4" s="34" t="s">
        <v>31</v>
      </c>
      <c r="C4" s="20" t="s">
        <v>13</v>
      </c>
      <c r="D4" s="36">
        <v>18</v>
      </c>
      <c r="E4" s="18"/>
      <c r="F4" s="14"/>
      <c r="G4" s="15"/>
      <c r="H4" s="16"/>
      <c r="I4" s="17"/>
      <c r="J4" s="18"/>
      <c r="K4" s="18"/>
      <c r="L4" s="18"/>
      <c r="M4" s="21"/>
      <c r="N4" s="18"/>
      <c r="O4" s="18"/>
    </row>
    <row r="5" spans="1:15" ht="33.75">
      <c r="A5" s="19">
        <v>4</v>
      </c>
      <c r="B5" s="34" t="s">
        <v>32</v>
      </c>
      <c r="C5" s="20" t="s">
        <v>13</v>
      </c>
      <c r="D5" s="36">
        <v>10</v>
      </c>
      <c r="E5" s="18"/>
      <c r="F5" s="14"/>
      <c r="G5" s="15"/>
      <c r="H5" s="16"/>
      <c r="I5" s="17"/>
      <c r="J5" s="18"/>
      <c r="K5" s="18"/>
      <c r="L5" s="18"/>
      <c r="M5" s="21"/>
      <c r="N5" s="18"/>
      <c r="O5" s="18"/>
    </row>
    <row r="6" spans="1:15" ht="101.25">
      <c r="A6" s="19">
        <v>5</v>
      </c>
      <c r="B6" s="34" t="s">
        <v>33</v>
      </c>
      <c r="C6" s="20" t="s">
        <v>13</v>
      </c>
      <c r="D6" s="21">
        <v>2</v>
      </c>
      <c r="E6" s="18"/>
      <c r="F6" s="14"/>
      <c r="G6" s="15"/>
      <c r="H6" s="16"/>
      <c r="I6" s="17"/>
      <c r="J6" s="18"/>
      <c r="K6" s="18"/>
      <c r="L6" s="18"/>
      <c r="M6" s="21"/>
      <c r="N6" s="18"/>
      <c r="O6" s="18"/>
    </row>
    <row r="7" spans="1:15" ht="12.75">
      <c r="A7" s="31" t="s">
        <v>26</v>
      </c>
      <c r="B7" s="31"/>
      <c r="C7" s="31"/>
      <c r="D7" s="31"/>
      <c r="E7" s="31"/>
      <c r="F7" s="31"/>
      <c r="G7" s="22">
        <f aca="true" t="shared" si="0" ref="G7:L7">SUM(G3:G6)</f>
        <v>0</v>
      </c>
      <c r="H7" s="23">
        <f t="shared" si="0"/>
        <v>0</v>
      </c>
      <c r="I7" s="24">
        <f t="shared" si="0"/>
        <v>0</v>
      </c>
      <c r="J7" s="25"/>
      <c r="K7" s="25"/>
      <c r="L7" s="25"/>
      <c r="M7" s="25"/>
      <c r="N7" s="25"/>
      <c r="O7" s="25"/>
    </row>
    <row r="9" spans="2:14" ht="12.75">
      <c r="B9" s="26" t="s">
        <v>27</v>
      </c>
      <c r="C9" s="27"/>
      <c r="D9" s="28"/>
      <c r="E9" s="29"/>
      <c r="F9" s="29"/>
      <c r="G9" s="29"/>
      <c r="H9" s="29"/>
      <c r="I9" s="29"/>
      <c r="J9" s="29"/>
      <c r="K9" s="29"/>
      <c r="L9" s="29"/>
      <c r="M9" s="28"/>
      <c r="N9" s="29"/>
    </row>
    <row r="10" spans="2:15" ht="12.75" customHeight="1">
      <c r="B10" s="32" t="s">
        <v>28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0"/>
    </row>
  </sheetData>
  <sheetProtection selectLockedCells="1" selectUnlockedCells="1"/>
  <mergeCells count="2">
    <mergeCell ref="A7:F7"/>
    <mergeCell ref="B10:N10"/>
  </mergeCells>
  <printOptions/>
  <pageMargins left="0.8972222222222223" right="0.7875" top="0.5875" bottom="0.475" header="0.32222222222222224" footer="0.20972222222222223"/>
  <pageSetup horizontalDpi="300" verticalDpi="300" orientation="landscape" paperSize="9" scale="98" r:id="rId1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Musiała</dc:creator>
  <cp:keywords/>
  <dc:description/>
  <cp:lastModifiedBy>Piotr Łuczejko</cp:lastModifiedBy>
  <cp:lastPrinted>2019-04-29T12:33:14Z</cp:lastPrinted>
  <dcterms:created xsi:type="dcterms:W3CDTF">2019-03-25T09:36:13Z</dcterms:created>
  <dcterms:modified xsi:type="dcterms:W3CDTF">2019-04-29T12:48:01Z</dcterms:modified>
  <cp:category/>
  <cp:version/>
  <cp:contentType/>
  <cp:contentStatus/>
</cp:coreProperties>
</file>