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tabRatio="516" activeTab="1"/>
  </bookViews>
  <sheets>
    <sheet name="lista wykonawców" sheetId="1" r:id="rId1"/>
    <sheet name="zestawienie ofert" sheetId="2" r:id="rId2"/>
  </sheets>
  <definedNames>
    <definedName name="_xlnm._FilterDatabase" localSheetId="0" hidden="1">'lista wykonawców'!$A$2:$B$4</definedName>
    <definedName name="_xlnm._FilterDatabase" localSheetId="1" hidden="1">'zestawienie ofert'!$B$3:$AZ$67</definedName>
  </definedNames>
  <calcPr fullCalcOnLoad="1"/>
</workbook>
</file>

<file path=xl/sharedStrings.xml><?xml version="1.0" encoding="utf-8"?>
<sst xmlns="http://schemas.openxmlformats.org/spreadsheetml/2006/main" count="154" uniqueCount="105">
  <si>
    <t>netto</t>
  </si>
  <si>
    <t>brutto</t>
  </si>
  <si>
    <t>numer oferty</t>
  </si>
  <si>
    <t>Nazwa Wykonawcy</t>
  </si>
  <si>
    <t>KWOTA JAKĄ ZAMAWIAJĄCY PRZEZNACZA NA REALIZACJĘ ZAMÓWIENIA</t>
  </si>
  <si>
    <t>nr pakietu</t>
  </si>
  <si>
    <t>ZIMMER BIOMET POLSKA SP. Z O.O., UL. PŁOWIECKA 75, 04-501 WARSZAWA</t>
  </si>
  <si>
    <t>Zestaw 22</t>
  </si>
  <si>
    <t>Zestaw 23</t>
  </si>
  <si>
    <t>Zestaw 25</t>
  </si>
  <si>
    <t>Zestaw 37</t>
  </si>
  <si>
    <t>Zestaw 43</t>
  </si>
  <si>
    <t>Zestaw 48</t>
  </si>
  <si>
    <t>Zestaw 57</t>
  </si>
  <si>
    <t>Zestaw 70</t>
  </si>
  <si>
    <t>Zestaw 79</t>
  </si>
  <si>
    <t>Zestaw 80</t>
  </si>
  <si>
    <t>Zestaw 81</t>
  </si>
  <si>
    <t>Zestaw 1</t>
  </si>
  <si>
    <t>Zestaw 2</t>
  </si>
  <si>
    <t>Zestaw 4</t>
  </si>
  <si>
    <t>Zestaw 5</t>
  </si>
  <si>
    <t>Zestaw 21</t>
  </si>
  <si>
    <t>Zestaw 24</t>
  </si>
  <si>
    <t>Zestaw 26</t>
  </si>
  <si>
    <t>Zestaw 27</t>
  </si>
  <si>
    <t>Zestaw 29</t>
  </si>
  <si>
    <t>Zestaw 35</t>
  </si>
  <si>
    <t>Zestaw 36</t>
  </si>
  <si>
    <t>Zestaw 38</t>
  </si>
  <si>
    <t>Zestaw 39</t>
  </si>
  <si>
    <t>Zestaw 40</t>
  </si>
  <si>
    <t>Zestaw 41</t>
  </si>
  <si>
    <t>Zestaw 42</t>
  </si>
  <si>
    <t>Zestaw 44</t>
  </si>
  <si>
    <t>Zestaw 45</t>
  </si>
  <si>
    <t>Zestaw 46</t>
  </si>
  <si>
    <t>Zestaw 47</t>
  </si>
  <si>
    <t>Zestaw 49</t>
  </si>
  <si>
    <t>Zestaw 50</t>
  </si>
  <si>
    <t>Zestaw 51</t>
  </si>
  <si>
    <t>Zestaw 52</t>
  </si>
  <si>
    <t>Zestaw 53</t>
  </si>
  <si>
    <t>Zestaw 54</t>
  </si>
  <si>
    <t>Zestaw 55</t>
  </si>
  <si>
    <t>Zestaw 56</t>
  </si>
  <si>
    <t>Zestaw 58</t>
  </si>
  <si>
    <t>Zestaw 59</t>
  </si>
  <si>
    <t>Zestaw 60</t>
  </si>
  <si>
    <t>Zestaw 61</t>
  </si>
  <si>
    <t>Zestaw 62</t>
  </si>
  <si>
    <t>Zestaw 63</t>
  </si>
  <si>
    <t>Zestaw 65</t>
  </si>
  <si>
    <t>Zestaw 66</t>
  </si>
  <si>
    <t>Zestaw 67</t>
  </si>
  <si>
    <t>Zestaw 69</t>
  </si>
  <si>
    <t>Zestaw 72</t>
  </si>
  <si>
    <t>Zestaw 76</t>
  </si>
  <si>
    <t>Zestaw 77</t>
  </si>
  <si>
    <t>Zestaw 78</t>
  </si>
  <si>
    <t>Zestaw 82</t>
  </si>
  <si>
    <t>Zestaw 83</t>
  </si>
  <si>
    <t>Żestaw 84</t>
  </si>
  <si>
    <t>Zestaw 85</t>
  </si>
  <si>
    <t>Zestaw 86</t>
  </si>
  <si>
    <t>Zestaw 87</t>
  </si>
  <si>
    <t>Zestaw 88</t>
  </si>
  <si>
    <t>Zestaw 89</t>
  </si>
  <si>
    <t>Zestaw 90</t>
  </si>
  <si>
    <t>Zestaw 91</t>
  </si>
  <si>
    <t>USK/DZP/PN-5/2019</t>
  </si>
  <si>
    <t>Lit sp. z o.o., Adres: ul. Jelenia 34 70-791 Szczecin</t>
  </si>
  <si>
    <t>1                                                                                       LIT</t>
  </si>
  <si>
    <t>termin dostawy</t>
  </si>
  <si>
    <t>NovaSpine Sp. z o.o., ul. Piaskowa 31; 55-040 Tyniec Mały</t>
  </si>
  <si>
    <t>2                                                                      NOVASPINE</t>
  </si>
  <si>
    <t>Biotech Sp. z o.o., ul. Boya Żeleńskiego 12, 35-105 Rzeszów</t>
  </si>
  <si>
    <t>3                                                                                    BIOTECH</t>
  </si>
  <si>
    <t>Medtronic Poland Sp. z o.o., ul. Polna 11, 00-633 Warszawa</t>
  </si>
  <si>
    <t>4                                                    MEDTRONIC</t>
  </si>
  <si>
    <t>MEDOK OLAF KORGEL, 48-250 GŁOGÓWEK, WINIARY 15</t>
  </si>
  <si>
    <t>5                                                                                        MEDOK</t>
  </si>
  <si>
    <t>Lubmedical Sp. z o. o. Sp. k.,ul. Anny Walentynowicz 34, 20-328 Lublin</t>
  </si>
  <si>
    <t>6                                                                             LUBMEDICAL</t>
  </si>
  <si>
    <t>Arthrex Polska Sp. z o.o., Ul. Łopuszańska 95, 02-457 Warszawa</t>
  </si>
  <si>
    <t>Medartis Sp. z o.o., ul. Legnicka 56, 54-204 Wrocław</t>
  </si>
  <si>
    <t>8                                                     MEDARTIS</t>
  </si>
  <si>
    <t xml:space="preserve"> </t>
  </si>
  <si>
    <t>9                                                             CHM</t>
  </si>
  <si>
    <t>„ChM” sp. z o.o., Lewickie 3 b, 16-061 Juchnowiec Kościelny</t>
  </si>
  <si>
    <t>7                                               ARTHREX</t>
  </si>
  <si>
    <t>22 dni</t>
  </si>
  <si>
    <t>Stryker Polska Sp. z o.o., Ul. Poleczki 35, 02-822 Warszawa</t>
  </si>
  <si>
    <t>10                                                 STRYKER</t>
  </si>
  <si>
    <t>Mölnlycke Health Care Polska Sp. z o.o.
Adres: ul. Przasnyska 6b, 01-756 Warszawa</t>
  </si>
  <si>
    <t>11                                 MOLNLYCKE</t>
  </si>
  <si>
    <t>12                                                                     ZIMMER BIOMET</t>
  </si>
  <si>
    <t>13                                           JOHNSON &amp; JOHNSON</t>
  </si>
  <si>
    <t>14                           MASSMEDICA</t>
  </si>
  <si>
    <t>15                                            MEDIWAY</t>
  </si>
  <si>
    <t>16                                     NUVASIVE</t>
  </si>
  <si>
    <t>Johnson &amp; Johnson Poland Sp. z o.o., ul. Iłżecka 24, 02‐135 Warszawa</t>
  </si>
  <si>
    <t>Massmedica Spółka Akcyjna, ul. Branickiego 17, 02-972 Warszawa</t>
  </si>
  <si>
    <t>Mediway Marcin Deszczyński, ul. Zapłocie 148C, 02-970 Warszawa</t>
  </si>
  <si>
    <t>NuVasive Poland Sp. z o.o., ul. Inflancka 4a; 00-189 Warszawa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</si>
</sst>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50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2" fontId="25" fillId="34" borderId="10" xfId="0" applyNumberFormat="1" applyFont="1" applyFill="1" applyBorder="1" applyAlignment="1">
      <alignment horizontal="center" wrapText="1"/>
    </xf>
    <xf numFmtId="2" fontId="26" fillId="34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35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2" fontId="25" fillId="36" borderId="10" xfId="0" applyNumberFormat="1" applyFont="1" applyFill="1" applyBorder="1" applyAlignment="1">
      <alignment horizontal="center" vertical="center" wrapText="1"/>
    </xf>
    <xf numFmtId="2" fontId="28" fillId="34" borderId="10" xfId="0" applyNumberFormat="1" applyFont="1" applyFill="1" applyBorder="1" applyAlignment="1">
      <alignment horizontal="center" vertical="center" wrapText="1"/>
    </xf>
    <xf numFmtId="174" fontId="27" fillId="33" borderId="10" xfId="0" applyNumberFormat="1" applyFont="1" applyFill="1" applyBorder="1" applyAlignment="1">
      <alignment/>
    </xf>
    <xf numFmtId="0" fontId="27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4" fontId="29" fillId="35" borderId="10" xfId="0" applyNumberFormat="1" applyFont="1" applyFill="1" applyBorder="1" applyAlignment="1">
      <alignment/>
    </xf>
    <xf numFmtId="174" fontId="27" fillId="33" borderId="10" xfId="0" applyNumberFormat="1" applyFont="1" applyFill="1" applyBorder="1" applyAlignment="1">
      <alignment wrapText="1"/>
    </xf>
    <xf numFmtId="174" fontId="27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7" fillId="33" borderId="10" xfId="0" applyNumberFormat="1" applyFont="1" applyFill="1" applyBorder="1" applyAlignment="1">
      <alignment/>
    </xf>
    <xf numFmtId="0" fontId="29" fillId="35" borderId="1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28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174" fontId="27" fillId="33" borderId="12" xfId="0" applyNumberFormat="1" applyFont="1" applyFill="1" applyBorder="1" applyAlignment="1">
      <alignment/>
    </xf>
    <xf numFmtId="0" fontId="27" fillId="33" borderId="13" xfId="0" applyNumberFormat="1" applyFont="1" applyFill="1" applyBorder="1" applyAlignment="1">
      <alignment/>
    </xf>
    <xf numFmtId="0" fontId="27" fillId="33" borderId="11" xfId="0" applyNumberFormat="1" applyFont="1" applyFill="1" applyBorder="1" applyAlignment="1">
      <alignment/>
    </xf>
    <xf numFmtId="174" fontId="27" fillId="33" borderId="14" xfId="0" applyNumberFormat="1" applyFont="1" applyFill="1" applyBorder="1" applyAlignment="1">
      <alignment/>
    </xf>
    <xf numFmtId="4" fontId="27" fillId="37" borderId="10" xfId="0" applyNumberFormat="1" applyFont="1" applyFill="1" applyBorder="1" applyAlignment="1">
      <alignment horizontal="right" vertical="center" wrapText="1"/>
    </xf>
    <xf numFmtId="174" fontId="27" fillId="33" borderId="11" xfId="0" applyNumberFormat="1" applyFont="1" applyFill="1" applyBorder="1" applyAlignment="1">
      <alignment/>
    </xf>
    <xf numFmtId="174" fontId="27" fillId="38" borderId="10" xfId="44" applyNumberFormat="1" applyFont="1" applyFill="1" applyBorder="1" applyAlignment="1">
      <alignment horizontal="right" vertical="center"/>
      <protection/>
    </xf>
    <xf numFmtId="0" fontId="27" fillId="6" borderId="0" xfId="0" applyFont="1" applyFill="1" applyAlignment="1">
      <alignment/>
    </xf>
    <xf numFmtId="174" fontId="27" fillId="6" borderId="10" xfId="0" applyNumberFormat="1" applyFont="1" applyFill="1" applyBorder="1" applyAlignment="1">
      <alignment/>
    </xf>
    <xf numFmtId="0" fontId="27" fillId="6" borderId="10" xfId="0" applyNumberFormat="1" applyFont="1" applyFill="1" applyBorder="1" applyAlignment="1">
      <alignment/>
    </xf>
    <xf numFmtId="0" fontId="27" fillId="6" borderId="10" xfId="0" applyNumberFormat="1" applyFont="1" applyFill="1" applyBorder="1" applyAlignment="1">
      <alignment/>
    </xf>
    <xf numFmtId="174" fontId="27" fillId="6" borderId="12" xfId="0" applyNumberFormat="1" applyFont="1" applyFill="1" applyBorder="1" applyAlignment="1">
      <alignment/>
    </xf>
    <xf numFmtId="2" fontId="28" fillId="34" borderId="14" xfId="0" applyNumberFormat="1" applyFont="1" applyFill="1" applyBorder="1" applyAlignment="1">
      <alignment horizontal="center"/>
    </xf>
    <xf numFmtId="2" fontId="26" fillId="36" borderId="14" xfId="0" applyNumberFormat="1" applyFont="1" applyFill="1" applyBorder="1" applyAlignment="1">
      <alignment horizontal="center" vertical="center"/>
    </xf>
    <xf numFmtId="2" fontId="26" fillId="34" borderId="14" xfId="0" applyNumberFormat="1" applyFont="1" applyFill="1" applyBorder="1" applyAlignment="1">
      <alignment horizontal="center" vertical="center"/>
    </xf>
    <xf numFmtId="174" fontId="29" fillId="35" borderId="12" xfId="0" applyNumberFormat="1" applyFont="1" applyFill="1" applyBorder="1" applyAlignment="1">
      <alignment/>
    </xf>
    <xf numFmtId="0" fontId="27" fillId="39" borderId="10" xfId="0" applyFont="1" applyFill="1" applyBorder="1" applyAlignment="1">
      <alignment horizontal="center"/>
    </xf>
    <xf numFmtId="174" fontId="27" fillId="35" borderId="10" xfId="0" applyNumberFormat="1" applyFont="1" applyFill="1" applyBorder="1" applyAlignment="1">
      <alignment/>
    </xf>
    <xf numFmtId="0" fontId="27" fillId="40" borderId="10" xfId="0" applyFont="1" applyFill="1" applyBorder="1" applyAlignment="1">
      <alignment horizontal="center"/>
    </xf>
    <xf numFmtId="0" fontId="27" fillId="39" borderId="14" xfId="0" applyFont="1" applyFill="1" applyBorder="1" applyAlignment="1">
      <alignment horizontal="center"/>
    </xf>
    <xf numFmtId="174" fontId="27" fillId="35" borderId="14" xfId="0" applyNumberFormat="1" applyFont="1" applyFill="1" applyBorder="1" applyAlignment="1">
      <alignment/>
    </xf>
    <xf numFmtId="0" fontId="27" fillId="39" borderId="12" xfId="0" applyFont="1" applyFill="1" applyBorder="1" applyAlignment="1">
      <alignment horizontal="center"/>
    </xf>
    <xf numFmtId="174" fontId="27" fillId="35" borderId="12" xfId="0" applyNumberFormat="1" applyFont="1" applyFill="1" applyBorder="1" applyAlignment="1">
      <alignment/>
    </xf>
    <xf numFmtId="0" fontId="26" fillId="34" borderId="13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26" fillId="36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36" borderId="13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G14" sqref="G14"/>
    </sheetView>
  </sheetViews>
  <sheetFormatPr defaultColWidth="11.57421875" defaultRowHeight="12.75"/>
  <cols>
    <col min="1" max="1" width="8.421875" style="0" customWidth="1"/>
    <col min="2" max="2" width="35.57421875" style="0" customWidth="1"/>
  </cols>
  <sheetData>
    <row r="1" ht="12.75">
      <c r="A1" t="s">
        <v>70</v>
      </c>
    </row>
    <row r="2" spans="1:2" ht="39" customHeight="1">
      <c r="A2" s="2" t="s">
        <v>2</v>
      </c>
      <c r="B2" s="2" t="s">
        <v>3</v>
      </c>
    </row>
    <row r="3" spans="1:2" ht="29.25" customHeight="1">
      <c r="A3" s="3">
        <v>1</v>
      </c>
      <c r="B3" s="1" t="s">
        <v>71</v>
      </c>
    </row>
    <row r="4" spans="1:2" ht="27" customHeight="1">
      <c r="A4" s="3">
        <v>2</v>
      </c>
      <c r="B4" s="1" t="s">
        <v>74</v>
      </c>
    </row>
    <row r="5" spans="1:2" ht="25.5">
      <c r="A5" s="8">
        <v>3</v>
      </c>
      <c r="B5" s="1" t="s">
        <v>76</v>
      </c>
    </row>
    <row r="6" spans="1:2" ht="26.25">
      <c r="A6" s="3">
        <v>4</v>
      </c>
      <c r="B6" s="1" t="s">
        <v>78</v>
      </c>
    </row>
    <row r="7" spans="1:2" ht="26.25">
      <c r="A7" s="3">
        <v>5</v>
      </c>
      <c r="B7" s="1" t="s">
        <v>80</v>
      </c>
    </row>
    <row r="8" spans="1:2" ht="25.5">
      <c r="A8" s="8">
        <v>6</v>
      </c>
      <c r="B8" s="1" t="s">
        <v>82</v>
      </c>
    </row>
    <row r="9" spans="1:2" ht="26.25">
      <c r="A9" s="3">
        <v>7</v>
      </c>
      <c r="B9" s="1" t="s">
        <v>84</v>
      </c>
    </row>
    <row r="10" spans="1:2" ht="26.25">
      <c r="A10" s="3">
        <v>8</v>
      </c>
      <c r="B10" s="1" t="s">
        <v>85</v>
      </c>
    </row>
    <row r="11" spans="1:2" ht="25.5">
      <c r="A11" s="8">
        <v>9</v>
      </c>
      <c r="B11" s="1" t="s">
        <v>89</v>
      </c>
    </row>
    <row r="12" spans="1:2" ht="26.25">
      <c r="A12" s="3">
        <v>10</v>
      </c>
      <c r="B12" s="1" t="s">
        <v>92</v>
      </c>
    </row>
    <row r="13" spans="1:2" ht="39">
      <c r="A13" s="3">
        <v>11</v>
      </c>
      <c r="B13" s="1" t="s">
        <v>94</v>
      </c>
    </row>
    <row r="14" spans="1:2" ht="24" customHeight="1">
      <c r="A14" s="8">
        <v>12</v>
      </c>
      <c r="B14" s="27" t="s">
        <v>6</v>
      </c>
    </row>
    <row r="15" spans="1:2" ht="28.5" customHeight="1">
      <c r="A15" s="3">
        <v>13</v>
      </c>
      <c r="B15" s="1" t="s">
        <v>101</v>
      </c>
    </row>
    <row r="16" spans="1:2" ht="26.25">
      <c r="A16" s="3">
        <v>14</v>
      </c>
      <c r="B16" s="1" t="s">
        <v>102</v>
      </c>
    </row>
    <row r="17" spans="1:2" ht="25.5">
      <c r="A17" s="8">
        <v>15</v>
      </c>
      <c r="B17" s="1" t="s">
        <v>103</v>
      </c>
    </row>
    <row r="18" spans="1:2" ht="28.5" customHeight="1">
      <c r="A18" s="3">
        <v>16</v>
      </c>
      <c r="B18" s="1" t="s">
        <v>104</v>
      </c>
    </row>
  </sheetData>
  <sheetProtection/>
  <autoFilter ref="A2:B4"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8"/>
  <sheetViews>
    <sheetView tabSelected="1"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O19" sqref="O19"/>
    </sheetView>
  </sheetViews>
  <sheetFormatPr defaultColWidth="9.140625" defaultRowHeight="12.75"/>
  <cols>
    <col min="1" max="1" width="2.7109375" style="0" customWidth="1"/>
    <col min="2" max="2" width="10.00390625" style="0" customWidth="1"/>
    <col min="3" max="3" width="11.7109375" style="0" customWidth="1"/>
    <col min="4" max="4" width="11.421875" style="0" customWidth="1"/>
    <col min="5" max="5" width="8.421875" style="0" customWidth="1"/>
    <col min="6" max="6" width="8.28125" style="0" customWidth="1"/>
    <col min="7" max="7" width="2.7109375" style="0" customWidth="1"/>
    <col min="8" max="9" width="10.140625" style="0" customWidth="1"/>
    <col min="10" max="10" width="2.7109375" style="0" customWidth="1"/>
    <col min="11" max="11" width="9.421875" style="0" customWidth="1"/>
    <col min="12" max="12" width="9.00390625" style="0" customWidth="1"/>
    <col min="13" max="13" width="2.8515625" style="0" customWidth="1"/>
    <col min="14" max="14" width="10.28125" style="0" customWidth="1"/>
    <col min="15" max="15" width="10.00390625" style="0" customWidth="1"/>
    <col min="16" max="16" width="2.7109375" style="0" customWidth="1"/>
    <col min="17" max="17" width="8.28125" style="0" customWidth="1"/>
    <col min="18" max="18" width="8.140625" style="0" customWidth="1"/>
    <col min="19" max="19" width="2.8515625" style="0" customWidth="1"/>
    <col min="20" max="20" width="8.28125" style="0" customWidth="1"/>
    <col min="21" max="21" width="8.421875" style="0" customWidth="1"/>
    <col min="22" max="22" width="2.8515625" style="0" customWidth="1"/>
    <col min="23" max="23" width="10.140625" style="0" customWidth="1"/>
    <col min="24" max="24" width="10.00390625" style="0" customWidth="1"/>
    <col min="25" max="25" width="2.8515625" style="0" customWidth="1"/>
    <col min="26" max="26" width="10.140625" style="0" customWidth="1"/>
    <col min="27" max="27" width="10.00390625" style="0" customWidth="1"/>
    <col min="28" max="28" width="2.8515625" style="0" customWidth="1"/>
    <col min="29" max="29" width="9.140625" style="0" customWidth="1"/>
    <col min="30" max="30" width="9.00390625" style="0" customWidth="1"/>
    <col min="31" max="31" width="5.57421875" style="0" customWidth="1"/>
    <col min="32" max="32" width="10.00390625" style="0" customWidth="1"/>
    <col min="33" max="33" width="10.140625" style="0" customWidth="1"/>
    <col min="34" max="34" width="2.8515625" style="0" customWidth="1"/>
    <col min="35" max="35" width="9.28125" style="0" customWidth="1"/>
    <col min="36" max="36" width="9.421875" style="0" customWidth="1"/>
    <col min="37" max="37" width="3.00390625" style="0" customWidth="1"/>
    <col min="38" max="38" width="10.140625" style="0" customWidth="1"/>
    <col min="39" max="39" width="11.7109375" style="0" customWidth="1"/>
    <col min="40" max="40" width="3.140625" style="0" customWidth="1"/>
    <col min="41" max="41" width="11.421875" style="0" customWidth="1"/>
    <col min="42" max="42" width="11.57421875" style="0" customWidth="1"/>
    <col min="43" max="43" width="3.28125" style="0" customWidth="1"/>
    <col min="44" max="44" width="9.28125" style="0" customWidth="1"/>
    <col min="45" max="45" width="9.00390625" style="0" customWidth="1"/>
    <col min="46" max="46" width="3.28125" style="0" customWidth="1"/>
    <col min="47" max="47" width="10.28125" style="0" customWidth="1"/>
    <col min="48" max="48" width="10.00390625" style="0" customWidth="1"/>
    <col min="49" max="49" width="3.28125" style="0" customWidth="1"/>
    <col min="50" max="50" width="10.28125" style="0" customWidth="1"/>
    <col min="51" max="51" width="10.00390625" style="0" customWidth="1"/>
    <col min="52" max="52" width="3.421875" style="0" customWidth="1"/>
  </cols>
  <sheetData>
    <row r="1" spans="1:52" ht="12.75">
      <c r="A1" s="6"/>
      <c r="B1" s="6" t="s">
        <v>70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54.75" customHeight="1">
      <c r="A2" s="6"/>
      <c r="B2" s="4" t="s">
        <v>5</v>
      </c>
      <c r="C2" s="9" t="s">
        <v>4</v>
      </c>
      <c r="D2" s="9" t="s">
        <v>4</v>
      </c>
      <c r="E2" s="54" t="s">
        <v>72</v>
      </c>
      <c r="F2" s="59"/>
      <c r="G2" s="23"/>
      <c r="H2" s="54" t="s">
        <v>75</v>
      </c>
      <c r="I2" s="59"/>
      <c r="J2" s="23"/>
      <c r="K2" s="54" t="s">
        <v>77</v>
      </c>
      <c r="L2" s="59"/>
      <c r="M2" s="24"/>
      <c r="N2" s="54" t="s">
        <v>79</v>
      </c>
      <c r="O2" s="55"/>
      <c r="P2" s="25"/>
      <c r="Q2" s="54" t="s">
        <v>81</v>
      </c>
      <c r="R2" s="55"/>
      <c r="S2" s="23"/>
      <c r="T2" s="54" t="s">
        <v>83</v>
      </c>
      <c r="U2" s="55"/>
      <c r="V2" s="24"/>
      <c r="W2" s="54" t="s">
        <v>90</v>
      </c>
      <c r="X2" s="55"/>
      <c r="Y2" s="25"/>
      <c r="Z2" s="56" t="s">
        <v>86</v>
      </c>
      <c r="AA2" s="55"/>
      <c r="AB2" s="25"/>
      <c r="AC2" s="51" t="s">
        <v>88</v>
      </c>
      <c r="AD2" s="57"/>
      <c r="AE2" s="25"/>
      <c r="AF2" s="51" t="s">
        <v>93</v>
      </c>
      <c r="AG2" s="58"/>
      <c r="AH2" s="21"/>
      <c r="AI2" s="51" t="s">
        <v>95</v>
      </c>
      <c r="AJ2" s="58"/>
      <c r="AK2" s="21"/>
      <c r="AL2" s="51" t="s">
        <v>96</v>
      </c>
      <c r="AM2" s="57"/>
      <c r="AN2" s="22"/>
      <c r="AO2" s="51" t="s">
        <v>97</v>
      </c>
      <c r="AP2" s="52"/>
      <c r="AQ2" s="26"/>
      <c r="AR2" s="51" t="s">
        <v>98</v>
      </c>
      <c r="AS2" s="53"/>
      <c r="AT2" s="26"/>
      <c r="AU2" s="51" t="s">
        <v>99</v>
      </c>
      <c r="AV2" s="53"/>
      <c r="AW2" s="26"/>
      <c r="AX2" s="51" t="s">
        <v>100</v>
      </c>
      <c r="AY2" s="53"/>
      <c r="AZ2" s="17"/>
    </row>
    <row r="3" spans="1:52" ht="30.75" customHeight="1">
      <c r="A3" s="6"/>
      <c r="B3" s="40"/>
      <c r="C3" s="41" t="s">
        <v>0</v>
      </c>
      <c r="D3" s="42" t="s">
        <v>1</v>
      </c>
      <c r="E3" s="5" t="s">
        <v>0</v>
      </c>
      <c r="F3" s="5" t="s">
        <v>1</v>
      </c>
      <c r="G3" s="10" t="s">
        <v>73</v>
      </c>
      <c r="H3" s="5" t="s">
        <v>0</v>
      </c>
      <c r="I3" s="5" t="s">
        <v>1</v>
      </c>
      <c r="J3" s="10" t="s">
        <v>73</v>
      </c>
      <c r="K3" s="5" t="s">
        <v>0</v>
      </c>
      <c r="L3" s="5" t="s">
        <v>1</v>
      </c>
      <c r="M3" s="10" t="s">
        <v>73</v>
      </c>
      <c r="N3" s="5" t="s">
        <v>0</v>
      </c>
      <c r="O3" s="5" t="s">
        <v>1</v>
      </c>
      <c r="P3" s="10" t="s">
        <v>73</v>
      </c>
      <c r="Q3" s="5" t="s">
        <v>0</v>
      </c>
      <c r="R3" s="5" t="s">
        <v>1</v>
      </c>
      <c r="S3" s="10" t="s">
        <v>73</v>
      </c>
      <c r="T3" s="5" t="s">
        <v>0</v>
      </c>
      <c r="U3" s="5" t="s">
        <v>1</v>
      </c>
      <c r="V3" s="10" t="s">
        <v>73</v>
      </c>
      <c r="W3" s="5" t="s">
        <v>0</v>
      </c>
      <c r="X3" s="5" t="s">
        <v>1</v>
      </c>
      <c r="Y3" s="10" t="s">
        <v>73</v>
      </c>
      <c r="Z3" s="5" t="s">
        <v>0</v>
      </c>
      <c r="AA3" s="5" t="s">
        <v>1</v>
      </c>
      <c r="AB3" s="10" t="s">
        <v>73</v>
      </c>
      <c r="AC3" s="5" t="s">
        <v>0</v>
      </c>
      <c r="AD3" s="5" t="s">
        <v>1</v>
      </c>
      <c r="AE3" s="10" t="s">
        <v>73</v>
      </c>
      <c r="AF3" s="5" t="s">
        <v>0</v>
      </c>
      <c r="AG3" s="5" t="s">
        <v>1</v>
      </c>
      <c r="AH3" s="10" t="s">
        <v>73</v>
      </c>
      <c r="AI3" s="5" t="s">
        <v>0</v>
      </c>
      <c r="AJ3" s="5" t="s">
        <v>1</v>
      </c>
      <c r="AK3" s="10" t="s">
        <v>73</v>
      </c>
      <c r="AL3" s="5" t="s">
        <v>0</v>
      </c>
      <c r="AM3" s="5" t="s">
        <v>1</v>
      </c>
      <c r="AN3" s="10" t="s">
        <v>73</v>
      </c>
      <c r="AO3" s="5" t="s">
        <v>0</v>
      </c>
      <c r="AP3" s="5" t="s">
        <v>1</v>
      </c>
      <c r="AQ3" s="10" t="s">
        <v>73</v>
      </c>
      <c r="AR3" s="5" t="s">
        <v>0</v>
      </c>
      <c r="AS3" s="5" t="s">
        <v>1</v>
      </c>
      <c r="AT3" s="10" t="s">
        <v>73</v>
      </c>
      <c r="AU3" s="5" t="s">
        <v>0</v>
      </c>
      <c r="AV3" s="5" t="s">
        <v>1</v>
      </c>
      <c r="AW3" s="10" t="s">
        <v>73</v>
      </c>
      <c r="AX3" s="5" t="s">
        <v>0</v>
      </c>
      <c r="AY3" s="5" t="s">
        <v>1</v>
      </c>
      <c r="AZ3" s="10" t="s">
        <v>73</v>
      </c>
    </row>
    <row r="4" spans="1:52" ht="12.75">
      <c r="A4" s="7">
        <v>1</v>
      </c>
      <c r="B4" s="47" t="s">
        <v>18</v>
      </c>
      <c r="C4" s="48">
        <v>691931.6000000001</v>
      </c>
      <c r="D4" s="48">
        <v>747286.128</v>
      </c>
      <c r="E4" s="11"/>
      <c r="F4" s="11"/>
      <c r="G4" s="12"/>
      <c r="H4" s="11"/>
      <c r="I4" s="11"/>
      <c r="J4" s="1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>
        <v>707273.4</v>
      </c>
      <c r="AA4" s="11">
        <v>763855.27</v>
      </c>
      <c r="AB4" s="12">
        <v>24</v>
      </c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52" ht="12.75">
      <c r="A5" s="35">
        <v>2</v>
      </c>
      <c r="B5" s="46" t="s">
        <v>19</v>
      </c>
      <c r="C5" s="36">
        <v>20363</v>
      </c>
      <c r="D5" s="36">
        <v>21992.04</v>
      </c>
      <c r="E5" s="36"/>
      <c r="F5" s="36"/>
      <c r="G5" s="37"/>
      <c r="H5" s="36"/>
      <c r="I5" s="36"/>
      <c r="J5" s="37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7"/>
      <c r="AR5" s="36"/>
      <c r="AS5" s="36"/>
      <c r="AT5" s="37"/>
      <c r="AU5" s="36"/>
      <c r="AV5" s="36"/>
      <c r="AW5" s="37"/>
      <c r="AX5" s="36"/>
      <c r="AY5" s="36"/>
      <c r="AZ5" s="37"/>
    </row>
    <row r="6" spans="1:52" ht="12.75">
      <c r="A6" s="7">
        <v>3</v>
      </c>
      <c r="B6" s="49" t="s">
        <v>20</v>
      </c>
      <c r="C6" s="50">
        <v>152230</v>
      </c>
      <c r="D6" s="50">
        <v>164408.39999999994</v>
      </c>
      <c r="E6" s="11"/>
      <c r="F6" s="11"/>
      <c r="G6" s="12"/>
      <c r="H6" s="11"/>
      <c r="I6" s="11"/>
      <c r="J6" s="12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>
        <v>148571</v>
      </c>
      <c r="AM6" s="11">
        <v>160456.68</v>
      </c>
      <c r="AN6" s="12">
        <v>24</v>
      </c>
      <c r="AO6" s="11"/>
      <c r="AP6" s="11"/>
      <c r="AQ6" s="12"/>
      <c r="AR6" s="11"/>
      <c r="AS6" s="11"/>
      <c r="AT6" s="12"/>
      <c r="AU6" s="11"/>
      <c r="AV6" s="11"/>
      <c r="AW6" s="12"/>
      <c r="AX6" s="11"/>
      <c r="AY6" s="11"/>
      <c r="AZ6" s="12"/>
    </row>
    <row r="7" spans="1:52" ht="12.75">
      <c r="A7" s="7">
        <v>4</v>
      </c>
      <c r="B7" s="44" t="s">
        <v>21</v>
      </c>
      <c r="C7" s="45">
        <v>7000</v>
      </c>
      <c r="D7" s="45">
        <v>7560</v>
      </c>
      <c r="E7" s="11">
        <v>9000</v>
      </c>
      <c r="F7" s="11">
        <v>9720</v>
      </c>
      <c r="G7" s="12">
        <v>24</v>
      </c>
      <c r="H7" s="11"/>
      <c r="I7" s="11"/>
      <c r="J7" s="12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AR7" s="11"/>
      <c r="AS7" s="11"/>
      <c r="AT7" s="12"/>
      <c r="AU7" s="11"/>
      <c r="AV7" s="11"/>
      <c r="AW7" s="12"/>
      <c r="AX7" s="11"/>
      <c r="AY7" s="11"/>
      <c r="AZ7" s="12"/>
    </row>
    <row r="8" spans="1:52" ht="12.75">
      <c r="A8" s="7">
        <v>5</v>
      </c>
      <c r="B8" s="44" t="s">
        <v>22</v>
      </c>
      <c r="C8" s="45">
        <v>45398</v>
      </c>
      <c r="D8" s="45">
        <v>49029.84000000001</v>
      </c>
      <c r="E8" s="11"/>
      <c r="F8" s="11"/>
      <c r="G8" s="12"/>
      <c r="H8" s="11"/>
      <c r="I8" s="11"/>
      <c r="J8" s="1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 t="s">
        <v>87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>
        <v>47308</v>
      </c>
      <c r="AP8" s="11">
        <v>51092.64</v>
      </c>
      <c r="AQ8" s="12">
        <v>24</v>
      </c>
      <c r="AR8" s="11"/>
      <c r="AS8" s="11"/>
      <c r="AT8" s="12"/>
      <c r="AU8" s="11"/>
      <c r="AV8" s="11"/>
      <c r="AW8" s="12"/>
      <c r="AX8" s="11"/>
      <c r="AY8" s="11"/>
      <c r="AZ8" s="12"/>
    </row>
    <row r="9" spans="1:52" ht="12.75">
      <c r="A9" s="35">
        <v>6</v>
      </c>
      <c r="B9" s="46" t="s">
        <v>7</v>
      </c>
      <c r="C9" s="36"/>
      <c r="D9" s="36"/>
      <c r="E9" s="36"/>
      <c r="F9" s="36"/>
      <c r="G9" s="37"/>
      <c r="H9" s="36"/>
      <c r="I9" s="36"/>
      <c r="J9" s="37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7"/>
      <c r="AR9" s="36"/>
      <c r="AS9" s="36"/>
      <c r="AT9" s="37"/>
      <c r="AU9" s="36"/>
      <c r="AV9" s="36"/>
      <c r="AW9" s="37"/>
      <c r="AX9" s="36"/>
      <c r="AY9" s="36"/>
      <c r="AZ9" s="37"/>
    </row>
    <row r="10" spans="1:52" ht="12.75">
      <c r="A10" s="7">
        <v>7</v>
      </c>
      <c r="B10" s="44" t="s">
        <v>8</v>
      </c>
      <c r="C10" s="45">
        <v>23680</v>
      </c>
      <c r="D10" s="45">
        <v>25574.4</v>
      </c>
      <c r="E10" s="11"/>
      <c r="F10" s="11"/>
      <c r="G10" s="12"/>
      <c r="H10" s="11">
        <v>39400</v>
      </c>
      <c r="I10" s="11">
        <v>42552</v>
      </c>
      <c r="J10" s="12">
        <v>72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11"/>
      <c r="AS10" s="11"/>
      <c r="AT10" s="12"/>
      <c r="AU10" s="11"/>
      <c r="AV10" s="11"/>
      <c r="AW10" s="12"/>
      <c r="AX10" s="11"/>
      <c r="AY10" s="11"/>
      <c r="AZ10" s="12"/>
    </row>
    <row r="11" spans="1:52" ht="12.75">
      <c r="A11" s="7">
        <v>8</v>
      </c>
      <c r="B11" s="44" t="s">
        <v>23</v>
      </c>
      <c r="C11" s="45">
        <v>1007962.4000000001</v>
      </c>
      <c r="D11" s="45">
        <v>1088599.392</v>
      </c>
      <c r="E11" s="11"/>
      <c r="F11" s="11"/>
      <c r="G11" s="12"/>
      <c r="H11" s="11"/>
      <c r="I11" s="11"/>
      <c r="J11" s="12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>
        <v>1008486.87</v>
      </c>
      <c r="AP11" s="11">
        <v>1089165.82</v>
      </c>
      <c r="AQ11" s="12">
        <v>24</v>
      </c>
      <c r="AR11" s="11"/>
      <c r="AS11" s="11"/>
      <c r="AT11" s="12"/>
      <c r="AU11" s="11"/>
      <c r="AV11" s="11"/>
      <c r="AW11" s="12"/>
      <c r="AX11" s="11"/>
      <c r="AY11" s="11"/>
      <c r="AZ11" s="12"/>
    </row>
    <row r="12" spans="1:52" ht="12.75">
      <c r="A12" s="7">
        <v>9</v>
      </c>
      <c r="B12" s="44" t="s">
        <v>9</v>
      </c>
      <c r="C12" s="45">
        <v>10600</v>
      </c>
      <c r="D12" s="45">
        <v>11448</v>
      </c>
      <c r="E12" s="11"/>
      <c r="F12" s="11"/>
      <c r="G12" s="12"/>
      <c r="H12" s="11"/>
      <c r="I12" s="11"/>
      <c r="J12" s="12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16250</v>
      </c>
      <c r="X12" s="11">
        <v>17550</v>
      </c>
      <c r="Y12" s="12">
        <v>24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AR12" s="11"/>
      <c r="AS12" s="11"/>
      <c r="AT12" s="12"/>
      <c r="AU12" s="11">
        <v>13250</v>
      </c>
      <c r="AV12" s="11">
        <v>14310</v>
      </c>
      <c r="AW12" s="12">
        <v>24</v>
      </c>
      <c r="AX12" s="11"/>
      <c r="AY12" s="11"/>
      <c r="AZ12" s="12"/>
    </row>
    <row r="13" spans="1:52" ht="12.75">
      <c r="A13" s="7">
        <v>10</v>
      </c>
      <c r="B13" s="44" t="s">
        <v>24</v>
      </c>
      <c r="C13" s="45">
        <v>377281.75000000006</v>
      </c>
      <c r="D13" s="45">
        <v>407464.29000000004</v>
      </c>
      <c r="E13" s="11"/>
      <c r="F13" s="11"/>
      <c r="G13" s="12"/>
      <c r="H13" s="11"/>
      <c r="I13" s="11"/>
      <c r="J13" s="12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>
        <v>379382.75</v>
      </c>
      <c r="AP13" s="11">
        <v>409733.37</v>
      </c>
      <c r="AQ13" s="12">
        <v>24</v>
      </c>
      <c r="AR13" s="11"/>
      <c r="AS13" s="11"/>
      <c r="AT13" s="12"/>
      <c r="AU13" s="11"/>
      <c r="AV13" s="11"/>
      <c r="AW13" s="12"/>
      <c r="AX13" s="11"/>
      <c r="AY13" s="11"/>
      <c r="AZ13" s="12"/>
    </row>
    <row r="14" spans="1:52" ht="12.75">
      <c r="A14" s="7">
        <v>11</v>
      </c>
      <c r="B14" s="44" t="s">
        <v>25</v>
      </c>
      <c r="C14" s="45">
        <v>24078</v>
      </c>
      <c r="D14" s="45">
        <v>26004.24</v>
      </c>
      <c r="E14" s="11"/>
      <c r="F14" s="11"/>
      <c r="G14" s="12"/>
      <c r="H14" s="11"/>
      <c r="I14" s="11"/>
      <c r="J14" s="12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>
        <v>24084</v>
      </c>
      <c r="AM14" s="11">
        <v>26010.72</v>
      </c>
      <c r="AN14" s="12">
        <v>24</v>
      </c>
      <c r="AO14" s="11"/>
      <c r="AP14" s="11"/>
      <c r="AQ14" s="12"/>
      <c r="AR14" s="11"/>
      <c r="AS14" s="11"/>
      <c r="AT14" s="12"/>
      <c r="AU14" s="11"/>
      <c r="AV14" s="11"/>
      <c r="AW14" s="12"/>
      <c r="AX14" s="11"/>
      <c r="AY14" s="11"/>
      <c r="AZ14" s="12"/>
    </row>
    <row r="15" spans="1:52" ht="12.75">
      <c r="A15" s="35">
        <v>12</v>
      </c>
      <c r="B15" s="46" t="s">
        <v>26</v>
      </c>
      <c r="C15" s="36"/>
      <c r="D15" s="36"/>
      <c r="E15" s="36"/>
      <c r="F15" s="36"/>
      <c r="G15" s="37"/>
      <c r="H15" s="36"/>
      <c r="I15" s="36"/>
      <c r="J15" s="37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7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36"/>
      <c r="AS15" s="36"/>
      <c r="AT15" s="37"/>
      <c r="AU15" s="36"/>
      <c r="AV15" s="36"/>
      <c r="AW15" s="37"/>
      <c r="AX15" s="36"/>
      <c r="AY15" s="36"/>
      <c r="AZ15" s="37"/>
    </row>
    <row r="16" spans="1:52" ht="12.75">
      <c r="A16" s="7">
        <v>13</v>
      </c>
      <c r="B16" s="44" t="s">
        <v>27</v>
      </c>
      <c r="C16" s="45">
        <v>66976</v>
      </c>
      <c r="D16" s="45">
        <v>72334.08</v>
      </c>
      <c r="E16" s="11"/>
      <c r="F16" s="11"/>
      <c r="G16" s="12"/>
      <c r="H16" s="11"/>
      <c r="I16" s="11"/>
      <c r="J16" s="12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>
        <v>81340</v>
      </c>
      <c r="AM16" s="11">
        <v>87847.2</v>
      </c>
      <c r="AN16" s="12">
        <v>24</v>
      </c>
      <c r="AO16" s="11"/>
      <c r="AP16" s="11"/>
      <c r="AQ16" s="12"/>
      <c r="AR16" s="11"/>
      <c r="AS16" s="11"/>
      <c r="AT16" s="12"/>
      <c r="AU16" s="11"/>
      <c r="AV16" s="11"/>
      <c r="AW16" s="12"/>
      <c r="AX16" s="11"/>
      <c r="AY16" s="11"/>
      <c r="AZ16" s="12"/>
    </row>
    <row r="17" spans="1:52" ht="12.75">
      <c r="A17" s="7">
        <v>14</v>
      </c>
      <c r="B17" s="44" t="s">
        <v>28</v>
      </c>
      <c r="C17" s="45">
        <v>239650</v>
      </c>
      <c r="D17" s="45">
        <v>258822</v>
      </c>
      <c r="E17" s="11"/>
      <c r="F17" s="11"/>
      <c r="G17" s="12"/>
      <c r="H17" s="11"/>
      <c r="I17" s="11"/>
      <c r="J17" s="12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>
        <v>239650</v>
      </c>
      <c r="AP17" s="11">
        <v>258822</v>
      </c>
      <c r="AQ17" s="12">
        <v>24</v>
      </c>
      <c r="AR17" s="11"/>
      <c r="AS17" s="11"/>
      <c r="AT17" s="12"/>
      <c r="AU17" s="11"/>
      <c r="AV17" s="11"/>
      <c r="AW17" s="12"/>
      <c r="AX17" s="11"/>
      <c r="AY17" s="11"/>
      <c r="AZ17" s="12"/>
    </row>
    <row r="18" spans="1:52" ht="12.75">
      <c r="A18" s="7">
        <v>15</v>
      </c>
      <c r="B18" s="44" t="s">
        <v>10</v>
      </c>
      <c r="C18" s="45">
        <v>3860</v>
      </c>
      <c r="D18" s="45">
        <v>4168.8</v>
      </c>
      <c r="E18" s="11"/>
      <c r="F18" s="11"/>
      <c r="G18" s="11"/>
      <c r="H18" s="11"/>
      <c r="I18" s="11"/>
      <c r="J18" s="12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1"/>
      <c r="AA18" s="11"/>
      <c r="AB18" s="11"/>
      <c r="AC18" s="11">
        <v>22400</v>
      </c>
      <c r="AD18" s="11">
        <v>24192</v>
      </c>
      <c r="AE18" s="11" t="s">
        <v>91</v>
      </c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AR18" s="11"/>
      <c r="AS18" s="11"/>
      <c r="AT18" s="12"/>
      <c r="AU18" s="11"/>
      <c r="AV18" s="11"/>
      <c r="AW18" s="12"/>
      <c r="AX18" s="11"/>
      <c r="AY18" s="11"/>
      <c r="AZ18" s="12"/>
    </row>
    <row r="19" spans="1:52" ht="12.75">
      <c r="A19" s="7">
        <v>16</v>
      </c>
      <c r="B19" s="44" t="s">
        <v>29</v>
      </c>
      <c r="C19" s="45">
        <v>21600</v>
      </c>
      <c r="D19" s="45">
        <v>23328</v>
      </c>
      <c r="E19" s="11"/>
      <c r="F19" s="11"/>
      <c r="G19" s="11"/>
      <c r="H19" s="11"/>
      <c r="I19" s="11"/>
      <c r="J19" s="12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>
        <v>21330</v>
      </c>
      <c r="AM19" s="11">
        <v>23036.4</v>
      </c>
      <c r="AN19" s="12">
        <v>24</v>
      </c>
      <c r="AO19" s="11"/>
      <c r="AP19" s="11"/>
      <c r="AQ19" s="12"/>
      <c r="AR19" s="11"/>
      <c r="AS19" s="11"/>
      <c r="AT19" s="12"/>
      <c r="AU19" s="11"/>
      <c r="AV19" s="11"/>
      <c r="AW19" s="12"/>
      <c r="AX19" s="11"/>
      <c r="AY19" s="11"/>
      <c r="AZ19" s="12"/>
    </row>
    <row r="20" spans="1:52" ht="12.75">
      <c r="A20" s="35">
        <v>17</v>
      </c>
      <c r="B20" s="46" t="s">
        <v>30</v>
      </c>
      <c r="C20" s="36"/>
      <c r="D20" s="36"/>
      <c r="E20" s="36"/>
      <c r="F20" s="36"/>
      <c r="G20" s="36"/>
      <c r="H20" s="36"/>
      <c r="I20" s="36"/>
      <c r="J20" s="37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7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7"/>
      <c r="AR20" s="36"/>
      <c r="AS20" s="36"/>
      <c r="AT20" s="37"/>
      <c r="AU20" s="36"/>
      <c r="AV20" s="36"/>
      <c r="AW20" s="37"/>
      <c r="AX20" s="36"/>
      <c r="AY20" s="36"/>
      <c r="AZ20" s="37"/>
    </row>
    <row r="21" spans="1:52" ht="12.75">
      <c r="A21" s="7">
        <v>18</v>
      </c>
      <c r="B21" s="44" t="s">
        <v>31</v>
      </c>
      <c r="C21" s="45">
        <v>56290</v>
      </c>
      <c r="D21" s="45">
        <v>60793.200000000004</v>
      </c>
      <c r="E21" s="11"/>
      <c r="F21" s="11"/>
      <c r="G21" s="11"/>
      <c r="H21" s="11"/>
      <c r="I21" s="11"/>
      <c r="J21" s="12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>
        <v>56290</v>
      </c>
      <c r="AP21" s="11">
        <v>60793.2</v>
      </c>
      <c r="AQ21" s="12">
        <v>24</v>
      </c>
      <c r="AR21" s="11"/>
      <c r="AS21" s="11"/>
      <c r="AT21" s="12"/>
      <c r="AU21" s="11"/>
      <c r="AV21" s="11"/>
      <c r="AW21" s="12"/>
      <c r="AX21" s="11"/>
      <c r="AY21" s="11"/>
      <c r="AZ21" s="12"/>
    </row>
    <row r="22" spans="1:52" ht="12.75">
      <c r="A22" s="7">
        <v>19</v>
      </c>
      <c r="B22" s="44" t="s">
        <v>32</v>
      </c>
      <c r="C22" s="45">
        <v>69800</v>
      </c>
      <c r="D22" s="45">
        <v>75384</v>
      </c>
      <c r="E22" s="11"/>
      <c r="F22" s="11"/>
      <c r="G22" s="11"/>
      <c r="H22" s="11"/>
      <c r="I22" s="11"/>
      <c r="J22" s="1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1"/>
      <c r="AA22" s="11"/>
      <c r="AB22" s="11"/>
      <c r="AC22" s="11"/>
      <c r="AD22" s="11"/>
      <c r="AE22" s="11"/>
      <c r="AF22" s="11">
        <v>93200</v>
      </c>
      <c r="AG22" s="11">
        <v>100656</v>
      </c>
      <c r="AH22" s="12">
        <v>24</v>
      </c>
      <c r="AI22" s="11"/>
      <c r="AJ22" s="11"/>
      <c r="AK22" s="11"/>
      <c r="AL22" s="11">
        <v>70800</v>
      </c>
      <c r="AM22" s="11">
        <v>76464</v>
      </c>
      <c r="AN22" s="12">
        <v>24</v>
      </c>
      <c r="AO22" s="11"/>
      <c r="AP22" s="11"/>
      <c r="AQ22" s="12"/>
      <c r="AR22" s="31"/>
      <c r="AS22" s="31"/>
      <c r="AT22" s="12"/>
      <c r="AU22" s="11"/>
      <c r="AV22" s="11"/>
      <c r="AW22" s="12"/>
      <c r="AX22" s="11"/>
      <c r="AY22" s="11"/>
      <c r="AZ22" s="12"/>
    </row>
    <row r="23" spans="1:52" ht="12.75">
      <c r="A23" s="7">
        <v>20</v>
      </c>
      <c r="B23" s="44" t="s">
        <v>33</v>
      </c>
      <c r="C23" s="45">
        <v>15340</v>
      </c>
      <c r="D23" s="45">
        <v>16567.200000000004</v>
      </c>
      <c r="E23" s="11"/>
      <c r="F23" s="11"/>
      <c r="G23" s="11"/>
      <c r="H23" s="11"/>
      <c r="I23" s="11"/>
      <c r="J23" s="12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9"/>
      <c r="AR23" s="32">
        <v>15340</v>
      </c>
      <c r="AS23" s="32">
        <v>16567.200000000004</v>
      </c>
      <c r="AT23" s="30">
        <v>72</v>
      </c>
      <c r="AU23" s="11"/>
      <c r="AV23" s="11"/>
      <c r="AW23" s="12"/>
      <c r="AX23" s="11"/>
      <c r="AY23" s="11"/>
      <c r="AZ23" s="12"/>
    </row>
    <row r="24" spans="1:52" ht="12.75">
      <c r="A24" s="7">
        <v>21</v>
      </c>
      <c r="B24" s="44" t="s">
        <v>11</v>
      </c>
      <c r="C24" s="45">
        <v>104940</v>
      </c>
      <c r="D24" s="45">
        <v>113335.2</v>
      </c>
      <c r="E24" s="11"/>
      <c r="F24" s="11"/>
      <c r="G24" s="11"/>
      <c r="H24" s="11"/>
      <c r="I24" s="11"/>
      <c r="J24" s="12"/>
      <c r="K24" s="11"/>
      <c r="L24" s="11"/>
      <c r="M24" s="11"/>
      <c r="N24" s="11"/>
      <c r="O24" s="11"/>
      <c r="P24" s="18"/>
      <c r="Q24" s="11"/>
      <c r="R24" s="11"/>
      <c r="S24" s="11"/>
      <c r="T24" s="11"/>
      <c r="U24" s="11"/>
      <c r="V24" s="11"/>
      <c r="W24" s="11"/>
      <c r="X24" s="11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AR24" s="28"/>
      <c r="AS24" s="28"/>
      <c r="AT24" s="12"/>
      <c r="AU24" s="11"/>
      <c r="AV24" s="11"/>
      <c r="AW24" s="12"/>
      <c r="AX24" s="11">
        <v>104940</v>
      </c>
      <c r="AY24" s="11">
        <v>113335.2</v>
      </c>
      <c r="AZ24" s="12">
        <v>24</v>
      </c>
    </row>
    <row r="25" spans="1:52" ht="12.75">
      <c r="A25" s="7">
        <v>22</v>
      </c>
      <c r="B25" s="44" t="s">
        <v>34</v>
      </c>
      <c r="C25" s="45">
        <v>118100</v>
      </c>
      <c r="D25" s="45">
        <v>127548</v>
      </c>
      <c r="E25" s="11"/>
      <c r="F25" s="11"/>
      <c r="G25" s="11"/>
      <c r="H25" s="11"/>
      <c r="I25" s="11"/>
      <c r="J25" s="12"/>
      <c r="K25" s="11"/>
      <c r="L25" s="11"/>
      <c r="M25" s="11"/>
      <c r="N25" s="11">
        <v>118100</v>
      </c>
      <c r="O25" s="11">
        <v>127548</v>
      </c>
      <c r="P25" s="18">
        <v>24</v>
      </c>
      <c r="Q25" s="11"/>
      <c r="R25" s="11"/>
      <c r="S25" s="11"/>
      <c r="T25" s="11"/>
      <c r="U25" s="11"/>
      <c r="V25" s="11"/>
      <c r="W25" s="11"/>
      <c r="X25" s="11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2"/>
      <c r="AR25" s="11"/>
      <c r="AS25" s="11"/>
      <c r="AT25" s="12"/>
      <c r="AU25" s="11"/>
      <c r="AV25" s="11"/>
      <c r="AW25" s="12"/>
      <c r="AX25" s="11"/>
      <c r="AY25" s="11"/>
      <c r="AZ25" s="12"/>
    </row>
    <row r="26" spans="1:52" ht="12.75">
      <c r="A26" s="7">
        <v>23</v>
      </c>
      <c r="B26" s="44" t="s">
        <v>35</v>
      </c>
      <c r="C26" s="45">
        <v>35568</v>
      </c>
      <c r="D26" s="45">
        <v>38413.44</v>
      </c>
      <c r="E26" s="11"/>
      <c r="F26" s="11"/>
      <c r="G26" s="11"/>
      <c r="H26" s="11"/>
      <c r="I26" s="11"/>
      <c r="J26" s="12"/>
      <c r="K26" s="11"/>
      <c r="L26" s="11"/>
      <c r="M26" s="11"/>
      <c r="N26" s="11"/>
      <c r="O26" s="11"/>
      <c r="P26" s="18"/>
      <c r="Q26" s="11"/>
      <c r="R26" s="11"/>
      <c r="S26" s="11"/>
      <c r="T26" s="11"/>
      <c r="U26" s="11"/>
      <c r="V26" s="11"/>
      <c r="W26" s="11"/>
      <c r="X26" s="11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>
        <v>35568</v>
      </c>
      <c r="AP26" s="11">
        <v>38413.44</v>
      </c>
      <c r="AQ26" s="12">
        <v>24</v>
      </c>
      <c r="AR26" s="11"/>
      <c r="AS26" s="11"/>
      <c r="AT26" s="12"/>
      <c r="AU26" s="11"/>
      <c r="AV26" s="11"/>
      <c r="AW26" s="12"/>
      <c r="AX26" s="11"/>
      <c r="AY26" s="11"/>
      <c r="AZ26" s="12"/>
    </row>
    <row r="27" spans="1:52" ht="12.75">
      <c r="A27" s="7">
        <v>24</v>
      </c>
      <c r="B27" s="44" t="s">
        <v>36</v>
      </c>
      <c r="C27" s="45">
        <v>34503.4</v>
      </c>
      <c r="D27" s="45">
        <v>37263.672000000006</v>
      </c>
      <c r="E27" s="11"/>
      <c r="F27" s="11"/>
      <c r="G27" s="11"/>
      <c r="H27" s="11"/>
      <c r="I27" s="11"/>
      <c r="J27" s="12"/>
      <c r="K27" s="11"/>
      <c r="L27" s="11"/>
      <c r="M27" s="11"/>
      <c r="N27" s="11"/>
      <c r="O27" s="11"/>
      <c r="P27" s="18"/>
      <c r="Q27" s="11"/>
      <c r="R27" s="11"/>
      <c r="S27" s="11"/>
      <c r="T27" s="11"/>
      <c r="U27" s="11"/>
      <c r="V27" s="11"/>
      <c r="W27" s="11"/>
      <c r="X27" s="11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>
        <v>34503.4</v>
      </c>
      <c r="AP27" s="11">
        <v>37263.67</v>
      </c>
      <c r="AQ27" s="12">
        <v>24</v>
      </c>
      <c r="AR27" s="31"/>
      <c r="AS27" s="11"/>
      <c r="AT27" s="12"/>
      <c r="AU27" s="11"/>
      <c r="AV27" s="11"/>
      <c r="AW27" s="12"/>
      <c r="AX27" s="11"/>
      <c r="AY27" s="11"/>
      <c r="AZ27" s="12"/>
    </row>
    <row r="28" spans="1:52" ht="12.75">
      <c r="A28" s="7">
        <v>25</v>
      </c>
      <c r="B28" s="44" t="s">
        <v>37</v>
      </c>
      <c r="C28" s="45">
        <v>12900</v>
      </c>
      <c r="D28" s="45">
        <v>13932</v>
      </c>
      <c r="E28" s="11"/>
      <c r="F28" s="11"/>
      <c r="G28" s="11"/>
      <c r="H28" s="11"/>
      <c r="I28" s="11"/>
      <c r="J28" s="12"/>
      <c r="K28" s="11"/>
      <c r="L28" s="11"/>
      <c r="M28" s="11"/>
      <c r="N28" s="11"/>
      <c r="O28" s="11"/>
      <c r="P28" s="18"/>
      <c r="Q28" s="11"/>
      <c r="R28" s="11"/>
      <c r="S28" s="11"/>
      <c r="T28" s="11"/>
      <c r="U28" s="11"/>
      <c r="V28" s="11"/>
      <c r="W28" s="11"/>
      <c r="X28" s="11"/>
      <c r="Y28" s="12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29"/>
      <c r="AR28" s="34">
        <v>12900</v>
      </c>
      <c r="AS28" s="33">
        <v>13932</v>
      </c>
      <c r="AT28" s="12">
        <v>72</v>
      </c>
      <c r="AU28" s="11"/>
      <c r="AV28" s="11"/>
      <c r="AW28" s="12"/>
      <c r="AX28" s="11"/>
      <c r="AY28" s="11"/>
      <c r="AZ28" s="12"/>
    </row>
    <row r="29" spans="1:52" ht="12.75">
      <c r="A29" s="35">
        <v>26</v>
      </c>
      <c r="B29" s="46" t="s">
        <v>12</v>
      </c>
      <c r="C29" s="36"/>
      <c r="D29" s="36"/>
      <c r="E29" s="36"/>
      <c r="F29" s="36"/>
      <c r="G29" s="36"/>
      <c r="H29" s="36"/>
      <c r="I29" s="36"/>
      <c r="J29" s="37"/>
      <c r="K29" s="36"/>
      <c r="L29" s="36"/>
      <c r="M29" s="36"/>
      <c r="N29" s="36"/>
      <c r="O29" s="36"/>
      <c r="P29" s="38"/>
      <c r="Q29" s="36"/>
      <c r="R29" s="36"/>
      <c r="S29" s="36"/>
      <c r="T29" s="36"/>
      <c r="U29" s="36"/>
      <c r="V29" s="36"/>
      <c r="W29" s="36"/>
      <c r="X29" s="36"/>
      <c r="Y29" s="37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7"/>
      <c r="AR29" s="39"/>
      <c r="AS29" s="36"/>
      <c r="AT29" s="37"/>
      <c r="AU29" s="36"/>
      <c r="AV29" s="36"/>
      <c r="AW29" s="37"/>
      <c r="AX29" s="36"/>
      <c r="AY29" s="36"/>
      <c r="AZ29" s="37"/>
    </row>
    <row r="30" spans="1:52" ht="12.75">
      <c r="A30" s="7">
        <v>27</v>
      </c>
      <c r="B30" s="44" t="s">
        <v>38</v>
      </c>
      <c r="C30" s="45">
        <v>5400</v>
      </c>
      <c r="D30" s="45">
        <v>5832</v>
      </c>
      <c r="E30" s="11"/>
      <c r="F30" s="11"/>
      <c r="G30" s="11"/>
      <c r="H30" s="11"/>
      <c r="I30" s="11"/>
      <c r="J30" s="12"/>
      <c r="K30" s="11"/>
      <c r="L30" s="11"/>
      <c r="M30" s="11"/>
      <c r="N30" s="11"/>
      <c r="O30" s="11"/>
      <c r="P30" s="18"/>
      <c r="Q30" s="11">
        <v>5260</v>
      </c>
      <c r="R30" s="11">
        <v>5680.8</v>
      </c>
      <c r="S30" s="12">
        <v>48</v>
      </c>
      <c r="T30" s="11"/>
      <c r="U30" s="11"/>
      <c r="V30" s="11"/>
      <c r="W30" s="11"/>
      <c r="X30" s="11"/>
      <c r="Y30" s="12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2"/>
      <c r="AR30" s="11"/>
      <c r="AS30" s="11"/>
      <c r="AT30" s="12"/>
      <c r="AU30" s="11"/>
      <c r="AV30" s="11"/>
      <c r="AW30" s="12"/>
      <c r="AX30" s="11"/>
      <c r="AY30" s="11"/>
      <c r="AZ30" s="12"/>
    </row>
    <row r="31" spans="1:52" ht="12.75">
      <c r="A31" s="7">
        <v>28</v>
      </c>
      <c r="B31" s="44" t="s">
        <v>39</v>
      </c>
      <c r="C31" s="45">
        <v>20800</v>
      </c>
      <c r="D31" s="45">
        <v>22464</v>
      </c>
      <c r="E31" s="11"/>
      <c r="F31" s="11"/>
      <c r="G31" s="11"/>
      <c r="H31" s="11"/>
      <c r="I31" s="11"/>
      <c r="J31" s="12"/>
      <c r="K31" s="11"/>
      <c r="L31" s="11"/>
      <c r="M31" s="11"/>
      <c r="N31" s="11"/>
      <c r="O31" s="11"/>
      <c r="P31" s="18"/>
      <c r="Q31" s="11"/>
      <c r="R31" s="11"/>
      <c r="S31" s="11"/>
      <c r="T31" s="11"/>
      <c r="U31" s="11"/>
      <c r="V31" s="11"/>
      <c r="W31" s="11"/>
      <c r="X31" s="11"/>
      <c r="Y31" s="12"/>
      <c r="Z31" s="11"/>
      <c r="AA31" s="11"/>
      <c r="AB31" s="11"/>
      <c r="AC31" s="11"/>
      <c r="AD31" s="11"/>
      <c r="AE31" s="11"/>
      <c r="AF31" s="11"/>
      <c r="AG31" s="11"/>
      <c r="AH31" s="11"/>
      <c r="AI31" s="11">
        <v>15860</v>
      </c>
      <c r="AJ31" s="11">
        <v>17128.8</v>
      </c>
      <c r="AK31" s="12">
        <v>72</v>
      </c>
      <c r="AL31" s="11">
        <v>20800</v>
      </c>
      <c r="AM31" s="11">
        <v>22464</v>
      </c>
      <c r="AN31" s="12">
        <v>72</v>
      </c>
      <c r="AO31" s="11"/>
      <c r="AP31" s="11"/>
      <c r="AQ31" s="12"/>
      <c r="AR31" s="11"/>
      <c r="AS31" s="11"/>
      <c r="AT31" s="12"/>
      <c r="AU31" s="11"/>
      <c r="AV31" s="11"/>
      <c r="AW31" s="12"/>
      <c r="AX31" s="11"/>
      <c r="AY31" s="11"/>
      <c r="AZ31" s="12"/>
    </row>
    <row r="32" spans="1:52" ht="12.75">
      <c r="A32" s="35">
        <v>29</v>
      </c>
      <c r="B32" s="46" t="s">
        <v>40</v>
      </c>
      <c r="C32" s="36"/>
      <c r="D32" s="36"/>
      <c r="E32" s="36"/>
      <c r="F32" s="36"/>
      <c r="G32" s="36"/>
      <c r="H32" s="36"/>
      <c r="I32" s="36"/>
      <c r="J32" s="37"/>
      <c r="K32" s="36"/>
      <c r="L32" s="36"/>
      <c r="M32" s="36"/>
      <c r="N32" s="36"/>
      <c r="O32" s="36"/>
      <c r="P32" s="38"/>
      <c r="Q32" s="36"/>
      <c r="R32" s="36"/>
      <c r="S32" s="36"/>
      <c r="T32" s="36"/>
      <c r="U32" s="36"/>
      <c r="V32" s="36"/>
      <c r="W32" s="36"/>
      <c r="X32" s="36"/>
      <c r="Y32" s="37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7"/>
      <c r="AR32" s="36"/>
      <c r="AS32" s="36"/>
      <c r="AT32" s="37"/>
      <c r="AU32" s="36"/>
      <c r="AV32" s="36"/>
      <c r="AW32" s="37"/>
      <c r="AX32" s="36"/>
      <c r="AY32" s="36"/>
      <c r="AZ32" s="37"/>
    </row>
    <row r="33" spans="1:52" ht="12.75">
      <c r="A33" s="7">
        <v>30</v>
      </c>
      <c r="B33" s="44" t="s">
        <v>41</v>
      </c>
      <c r="C33" s="45">
        <v>11680</v>
      </c>
      <c r="D33" s="45">
        <v>12614.400000000001</v>
      </c>
      <c r="E33" s="11"/>
      <c r="F33" s="11"/>
      <c r="G33" s="11"/>
      <c r="H33" s="11"/>
      <c r="I33" s="11"/>
      <c r="J33" s="12"/>
      <c r="K33" s="11"/>
      <c r="L33" s="11"/>
      <c r="M33" s="11"/>
      <c r="N33" s="11"/>
      <c r="O33" s="11"/>
      <c r="P33" s="18"/>
      <c r="Q33" s="11"/>
      <c r="R33" s="11"/>
      <c r="S33" s="11"/>
      <c r="T33" s="11"/>
      <c r="U33" s="11"/>
      <c r="V33" s="11"/>
      <c r="W33" s="11"/>
      <c r="X33" s="11"/>
      <c r="Y33" s="12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2"/>
      <c r="AR33" s="11"/>
      <c r="AS33" s="11"/>
      <c r="AT33" s="12"/>
      <c r="AU33" s="11">
        <v>11680</v>
      </c>
      <c r="AV33" s="11">
        <v>12614.4</v>
      </c>
      <c r="AW33" s="12">
        <v>72</v>
      </c>
      <c r="AX33" s="11"/>
      <c r="AY33" s="11"/>
      <c r="AZ33" s="12"/>
    </row>
    <row r="34" spans="1:52" ht="12.75">
      <c r="A34" s="35">
        <v>31</v>
      </c>
      <c r="B34" s="46" t="s">
        <v>42</v>
      </c>
      <c r="C34" s="36"/>
      <c r="D34" s="36"/>
      <c r="E34" s="36"/>
      <c r="F34" s="36"/>
      <c r="G34" s="36"/>
      <c r="H34" s="36"/>
      <c r="I34" s="36"/>
      <c r="J34" s="37"/>
      <c r="K34" s="36"/>
      <c r="L34" s="36"/>
      <c r="M34" s="36"/>
      <c r="N34" s="36"/>
      <c r="O34" s="36"/>
      <c r="P34" s="38"/>
      <c r="Q34" s="36"/>
      <c r="R34" s="36"/>
      <c r="S34" s="36"/>
      <c r="T34" s="36"/>
      <c r="U34" s="36"/>
      <c r="V34" s="36"/>
      <c r="W34" s="36"/>
      <c r="X34" s="36"/>
      <c r="Y34" s="37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7"/>
      <c r="AR34" s="36"/>
      <c r="AS34" s="36"/>
      <c r="AT34" s="37"/>
      <c r="AU34" s="36"/>
      <c r="AV34" s="36"/>
      <c r="AW34" s="37"/>
      <c r="AX34" s="36"/>
      <c r="AY34" s="36"/>
      <c r="AZ34" s="37"/>
    </row>
    <row r="35" spans="1:52" ht="12.75">
      <c r="A35" s="7">
        <v>32</v>
      </c>
      <c r="B35" s="44" t="s">
        <v>43</v>
      </c>
      <c r="C35" s="45">
        <v>8000</v>
      </c>
      <c r="D35" s="45">
        <v>8640</v>
      </c>
      <c r="E35" s="11"/>
      <c r="F35" s="11"/>
      <c r="G35" s="11"/>
      <c r="H35" s="11"/>
      <c r="I35" s="11"/>
      <c r="J35" s="12"/>
      <c r="K35" s="11"/>
      <c r="L35" s="11"/>
      <c r="M35" s="11"/>
      <c r="N35" s="11"/>
      <c r="O35" s="11"/>
      <c r="P35" s="18"/>
      <c r="Q35" s="11"/>
      <c r="R35" s="11"/>
      <c r="S35" s="11"/>
      <c r="T35" s="11"/>
      <c r="U35" s="11"/>
      <c r="V35" s="11"/>
      <c r="W35" s="11"/>
      <c r="X35" s="11"/>
      <c r="Y35" s="12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>
        <v>8000</v>
      </c>
      <c r="AP35" s="11">
        <v>8640</v>
      </c>
      <c r="AQ35" s="12">
        <v>24</v>
      </c>
      <c r="AR35" s="11"/>
      <c r="AS35" s="11"/>
      <c r="AT35" s="12"/>
      <c r="AU35" s="11"/>
      <c r="AV35" s="11"/>
      <c r="AW35" s="12"/>
      <c r="AX35" s="11"/>
      <c r="AY35" s="11"/>
      <c r="AZ35" s="12"/>
    </row>
    <row r="36" spans="1:52" ht="12.75">
      <c r="A36" s="7">
        <v>33</v>
      </c>
      <c r="B36" s="44" t="s">
        <v>44</v>
      </c>
      <c r="C36" s="45">
        <v>93300</v>
      </c>
      <c r="D36" s="45">
        <v>100764</v>
      </c>
      <c r="E36" s="11"/>
      <c r="F36" s="11"/>
      <c r="G36" s="11"/>
      <c r="H36" s="15">
        <v>92300</v>
      </c>
      <c r="I36" s="16">
        <v>99684</v>
      </c>
      <c r="J36" s="12">
        <v>24</v>
      </c>
      <c r="K36" s="11"/>
      <c r="L36" s="11"/>
      <c r="M36" s="11"/>
      <c r="N36" s="11"/>
      <c r="O36" s="11"/>
      <c r="P36" s="18"/>
      <c r="Q36" s="11"/>
      <c r="R36" s="11"/>
      <c r="S36" s="11"/>
      <c r="T36" s="11"/>
      <c r="U36" s="11"/>
      <c r="V36" s="11"/>
      <c r="W36" s="11"/>
      <c r="X36" s="11"/>
      <c r="Y36" s="12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  <c r="AR36" s="11"/>
      <c r="AS36" s="11"/>
      <c r="AT36" s="12"/>
      <c r="AU36" s="11"/>
      <c r="AV36" s="11"/>
      <c r="AW36" s="12"/>
      <c r="AX36" s="11"/>
      <c r="AY36" s="11"/>
      <c r="AZ36" s="12"/>
    </row>
    <row r="37" spans="1:52" ht="12.75">
      <c r="A37" s="7">
        <v>34</v>
      </c>
      <c r="B37" s="44" t="s">
        <v>45</v>
      </c>
      <c r="C37" s="45">
        <v>4300</v>
      </c>
      <c r="D37" s="45">
        <v>4644</v>
      </c>
      <c r="E37" s="11"/>
      <c r="F37" s="11"/>
      <c r="G37" s="11"/>
      <c r="H37" s="11"/>
      <c r="I37" s="11"/>
      <c r="J37" s="12"/>
      <c r="K37" s="11"/>
      <c r="L37" s="11"/>
      <c r="M37" s="11"/>
      <c r="N37" s="11"/>
      <c r="O37" s="11"/>
      <c r="P37" s="18"/>
      <c r="Q37" s="11"/>
      <c r="R37" s="11"/>
      <c r="S37" s="11"/>
      <c r="T37" s="11">
        <v>5200</v>
      </c>
      <c r="U37" s="11">
        <v>5616</v>
      </c>
      <c r="V37" s="12">
        <v>72</v>
      </c>
      <c r="W37" s="11"/>
      <c r="X37" s="11"/>
      <c r="Y37" s="12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2"/>
      <c r="AR37" s="11"/>
      <c r="AS37" s="11"/>
      <c r="AT37" s="12"/>
      <c r="AU37" s="11"/>
      <c r="AV37" s="11"/>
      <c r="AW37" s="12"/>
      <c r="AX37" s="11"/>
      <c r="AY37" s="11"/>
      <c r="AZ37" s="12"/>
    </row>
    <row r="38" spans="1:52" ht="12.75">
      <c r="A38" s="7">
        <v>35</v>
      </c>
      <c r="B38" s="44" t="s">
        <v>13</v>
      </c>
      <c r="C38" s="45">
        <v>19440</v>
      </c>
      <c r="D38" s="45">
        <v>20995.2</v>
      </c>
      <c r="E38" s="11"/>
      <c r="F38" s="11"/>
      <c r="G38" s="11"/>
      <c r="H38" s="11"/>
      <c r="I38" s="11"/>
      <c r="J38" s="12"/>
      <c r="K38" s="11"/>
      <c r="L38" s="11"/>
      <c r="M38" s="11"/>
      <c r="N38" s="11"/>
      <c r="O38" s="11"/>
      <c r="P38" s="18"/>
      <c r="Q38" s="11"/>
      <c r="R38" s="11"/>
      <c r="S38" s="11"/>
      <c r="T38" s="11"/>
      <c r="U38" s="11"/>
      <c r="V38" s="11"/>
      <c r="W38" s="11"/>
      <c r="X38" s="11"/>
      <c r="Y38" s="12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>
        <v>19488</v>
      </c>
      <c r="AM38" s="11">
        <v>21047.04</v>
      </c>
      <c r="AN38" s="12">
        <v>72</v>
      </c>
      <c r="AO38" s="11"/>
      <c r="AP38" s="11"/>
      <c r="AQ38" s="12"/>
      <c r="AR38" s="11"/>
      <c r="AS38" s="11"/>
      <c r="AT38" s="12"/>
      <c r="AU38" s="11"/>
      <c r="AV38" s="11"/>
      <c r="AW38" s="12"/>
      <c r="AX38" s="11"/>
      <c r="AY38" s="11"/>
      <c r="AZ38" s="12"/>
    </row>
    <row r="39" spans="1:52" ht="12.75">
      <c r="A39" s="7">
        <v>36</v>
      </c>
      <c r="B39" s="44" t="s">
        <v>46</v>
      </c>
      <c r="C39" s="45">
        <v>234700</v>
      </c>
      <c r="D39" s="45">
        <v>253476</v>
      </c>
      <c r="E39" s="11"/>
      <c r="F39" s="11"/>
      <c r="G39" s="11"/>
      <c r="H39" s="11"/>
      <c r="I39" s="11"/>
      <c r="J39" s="12"/>
      <c r="K39" s="11"/>
      <c r="L39" s="11"/>
      <c r="M39" s="11"/>
      <c r="N39" s="11"/>
      <c r="O39" s="11"/>
      <c r="P39" s="18"/>
      <c r="Q39" s="11"/>
      <c r="R39" s="11"/>
      <c r="S39" s="11"/>
      <c r="T39" s="11"/>
      <c r="U39" s="11"/>
      <c r="V39" s="11"/>
      <c r="W39" s="11"/>
      <c r="X39" s="11"/>
      <c r="Y39" s="12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>
        <v>234700</v>
      </c>
      <c r="AM39" s="11">
        <v>253476</v>
      </c>
      <c r="AN39" s="12">
        <v>24</v>
      </c>
      <c r="AO39" s="11"/>
      <c r="AP39" s="11"/>
      <c r="AQ39" s="12"/>
      <c r="AR39" s="11"/>
      <c r="AS39" s="11"/>
      <c r="AT39" s="12"/>
      <c r="AU39" s="11"/>
      <c r="AV39" s="11"/>
      <c r="AW39" s="12"/>
      <c r="AX39" s="11"/>
      <c r="AY39" s="11"/>
      <c r="AZ39" s="12"/>
    </row>
    <row r="40" spans="1:52" ht="12.75">
      <c r="A40" s="7">
        <v>37</v>
      </c>
      <c r="B40" s="44" t="s">
        <v>47</v>
      </c>
      <c r="C40" s="45">
        <v>23550</v>
      </c>
      <c r="D40" s="45">
        <v>25434</v>
      </c>
      <c r="E40" s="11"/>
      <c r="F40" s="11"/>
      <c r="G40" s="11"/>
      <c r="H40" s="11"/>
      <c r="I40" s="11"/>
      <c r="J40" s="12"/>
      <c r="K40" s="11"/>
      <c r="L40" s="11"/>
      <c r="M40" s="11"/>
      <c r="N40" s="11"/>
      <c r="O40" s="11"/>
      <c r="P40" s="18"/>
      <c r="Q40" s="11"/>
      <c r="R40" s="11"/>
      <c r="S40" s="11"/>
      <c r="T40" s="11"/>
      <c r="U40" s="11"/>
      <c r="V40" s="11"/>
      <c r="W40" s="11"/>
      <c r="X40" s="11"/>
      <c r="Y40" s="12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>
        <v>23550</v>
      </c>
      <c r="AM40" s="11">
        <v>25434</v>
      </c>
      <c r="AN40" s="12">
        <v>72</v>
      </c>
      <c r="AO40" s="11"/>
      <c r="AP40" s="11"/>
      <c r="AQ40" s="12"/>
      <c r="AR40" s="11"/>
      <c r="AS40" s="11"/>
      <c r="AT40" s="12"/>
      <c r="AU40" s="11"/>
      <c r="AV40" s="11"/>
      <c r="AW40" s="12"/>
      <c r="AX40" s="11"/>
      <c r="AY40" s="11"/>
      <c r="AZ40" s="12"/>
    </row>
    <row r="41" spans="1:52" ht="12.75">
      <c r="A41" s="7">
        <v>38</v>
      </c>
      <c r="B41" s="44" t="s">
        <v>48</v>
      </c>
      <c r="C41" s="45">
        <v>93790</v>
      </c>
      <c r="D41" s="45">
        <v>101293.2</v>
      </c>
      <c r="E41" s="11"/>
      <c r="F41" s="11"/>
      <c r="G41" s="11"/>
      <c r="H41" s="11">
        <v>95550</v>
      </c>
      <c r="I41" s="11">
        <v>103194</v>
      </c>
      <c r="J41" s="12">
        <v>24</v>
      </c>
      <c r="K41" s="11"/>
      <c r="L41" s="11"/>
      <c r="M41" s="11"/>
      <c r="N41" s="11"/>
      <c r="O41" s="11"/>
      <c r="P41" s="18"/>
      <c r="Q41" s="11"/>
      <c r="R41" s="11"/>
      <c r="S41" s="11"/>
      <c r="T41" s="11"/>
      <c r="U41" s="11"/>
      <c r="V41" s="11"/>
      <c r="W41" s="11"/>
      <c r="X41" s="11"/>
      <c r="Y41" s="12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  <c r="AR41" s="11"/>
      <c r="AS41" s="11"/>
      <c r="AT41" s="12"/>
      <c r="AU41" s="11"/>
      <c r="AV41" s="11"/>
      <c r="AW41" s="12"/>
      <c r="AX41" s="11"/>
      <c r="AY41" s="11"/>
      <c r="AZ41" s="12"/>
    </row>
    <row r="42" spans="1:52" ht="12.75">
      <c r="A42" s="7">
        <v>39</v>
      </c>
      <c r="B42" s="44" t="s">
        <v>49</v>
      </c>
      <c r="C42" s="45">
        <v>91850</v>
      </c>
      <c r="D42" s="45">
        <v>99198</v>
      </c>
      <c r="E42" s="11"/>
      <c r="F42" s="11"/>
      <c r="G42" s="11"/>
      <c r="H42" s="11"/>
      <c r="I42" s="11"/>
      <c r="J42" s="12"/>
      <c r="K42" s="11"/>
      <c r="L42" s="11"/>
      <c r="M42" s="11"/>
      <c r="N42" s="11"/>
      <c r="O42" s="11"/>
      <c r="P42" s="18"/>
      <c r="Q42" s="11"/>
      <c r="R42" s="11"/>
      <c r="S42" s="11"/>
      <c r="T42" s="11"/>
      <c r="U42" s="11"/>
      <c r="V42" s="11"/>
      <c r="W42" s="11"/>
      <c r="X42" s="11"/>
      <c r="Y42" s="12"/>
      <c r="Z42" s="11"/>
      <c r="AA42" s="11"/>
      <c r="AB42" s="11"/>
      <c r="AD42" s="11"/>
      <c r="AE42" s="11"/>
      <c r="AF42" s="11">
        <v>90950</v>
      </c>
      <c r="AG42" s="11">
        <v>98226</v>
      </c>
      <c r="AH42" s="12">
        <v>24</v>
      </c>
      <c r="AI42" s="11"/>
      <c r="AJ42" s="11"/>
      <c r="AK42" s="11"/>
      <c r="AL42" s="11"/>
      <c r="AM42" s="11"/>
      <c r="AN42" s="11"/>
      <c r="AO42" s="11"/>
      <c r="AP42" s="11"/>
      <c r="AQ42" s="12"/>
      <c r="AR42" s="11"/>
      <c r="AS42" s="11"/>
      <c r="AT42" s="12"/>
      <c r="AU42" s="11"/>
      <c r="AV42" s="11"/>
      <c r="AW42" s="12"/>
      <c r="AX42" s="11"/>
      <c r="AY42" s="11"/>
      <c r="AZ42" s="12"/>
    </row>
    <row r="43" spans="1:52" ht="12.75">
      <c r="A43" s="35">
        <v>40</v>
      </c>
      <c r="B43" s="46" t="s">
        <v>50</v>
      </c>
      <c r="C43" s="36"/>
      <c r="D43" s="36"/>
      <c r="E43" s="36"/>
      <c r="F43" s="36"/>
      <c r="G43" s="36"/>
      <c r="H43" s="36"/>
      <c r="I43" s="36"/>
      <c r="J43" s="37"/>
      <c r="K43" s="36"/>
      <c r="L43" s="36"/>
      <c r="M43" s="36"/>
      <c r="N43" s="36"/>
      <c r="O43" s="36"/>
      <c r="P43" s="38"/>
      <c r="Q43" s="36"/>
      <c r="R43" s="36"/>
      <c r="S43" s="36"/>
      <c r="T43" s="36"/>
      <c r="U43" s="36"/>
      <c r="V43" s="36"/>
      <c r="W43" s="36"/>
      <c r="X43" s="36"/>
      <c r="Y43" s="37"/>
      <c r="Z43" s="36"/>
      <c r="AA43" s="36"/>
      <c r="AB43" s="36"/>
      <c r="AC43" s="36"/>
      <c r="AD43" s="36"/>
      <c r="AE43" s="36"/>
      <c r="AF43" s="36"/>
      <c r="AG43" s="36"/>
      <c r="AH43" s="37"/>
      <c r="AI43" s="36"/>
      <c r="AJ43" s="36"/>
      <c r="AK43" s="36"/>
      <c r="AL43" s="36"/>
      <c r="AM43" s="36"/>
      <c r="AN43" s="36"/>
      <c r="AO43" s="36"/>
      <c r="AP43" s="36"/>
      <c r="AQ43" s="37"/>
      <c r="AR43" s="36"/>
      <c r="AS43" s="36"/>
      <c r="AT43" s="37"/>
      <c r="AU43" s="36"/>
      <c r="AV43" s="36"/>
      <c r="AW43" s="37"/>
      <c r="AX43" s="36"/>
      <c r="AY43" s="36"/>
      <c r="AZ43" s="37"/>
    </row>
    <row r="44" spans="1:52" ht="12.75">
      <c r="A44" s="35">
        <v>41</v>
      </c>
      <c r="B44" s="46" t="s">
        <v>51</v>
      </c>
      <c r="C44" s="36"/>
      <c r="D44" s="36"/>
      <c r="E44" s="36"/>
      <c r="F44" s="36"/>
      <c r="G44" s="36"/>
      <c r="H44" s="36"/>
      <c r="I44" s="36"/>
      <c r="J44" s="37"/>
      <c r="K44" s="36"/>
      <c r="L44" s="36"/>
      <c r="M44" s="36"/>
      <c r="N44" s="36"/>
      <c r="O44" s="36"/>
      <c r="P44" s="38"/>
      <c r="Q44" s="36"/>
      <c r="R44" s="36"/>
      <c r="S44" s="36"/>
      <c r="T44" s="36"/>
      <c r="U44" s="36"/>
      <c r="V44" s="36"/>
      <c r="W44" s="36"/>
      <c r="X44" s="36"/>
      <c r="Y44" s="37"/>
      <c r="Z44" s="36"/>
      <c r="AA44" s="36"/>
      <c r="AB44" s="36"/>
      <c r="AC44" s="36"/>
      <c r="AD44" s="36"/>
      <c r="AE44" s="36"/>
      <c r="AF44" s="36"/>
      <c r="AG44" s="36"/>
      <c r="AH44" s="37"/>
      <c r="AI44" s="36"/>
      <c r="AJ44" s="36"/>
      <c r="AK44" s="36"/>
      <c r="AL44" s="36"/>
      <c r="AM44" s="36"/>
      <c r="AN44" s="36"/>
      <c r="AO44" s="36"/>
      <c r="AP44" s="36"/>
      <c r="AQ44" s="37"/>
      <c r="AR44" s="36"/>
      <c r="AS44" s="36"/>
      <c r="AT44" s="37"/>
      <c r="AU44" s="36"/>
      <c r="AV44" s="36"/>
      <c r="AW44" s="37"/>
      <c r="AX44" s="36"/>
      <c r="AY44" s="36"/>
      <c r="AZ44" s="37"/>
    </row>
    <row r="45" spans="1:52" ht="12.75">
      <c r="A45" s="7">
        <v>42</v>
      </c>
      <c r="B45" s="44" t="s">
        <v>52</v>
      </c>
      <c r="C45" s="45">
        <v>415000</v>
      </c>
      <c r="D45" s="45">
        <v>448200</v>
      </c>
      <c r="E45" s="11"/>
      <c r="F45" s="11"/>
      <c r="G45" s="11"/>
      <c r="H45" s="11"/>
      <c r="I45" s="11"/>
      <c r="J45" s="12"/>
      <c r="K45" s="11"/>
      <c r="L45" s="11"/>
      <c r="M45" s="11"/>
      <c r="N45" s="11"/>
      <c r="O45" s="11"/>
      <c r="P45" s="18"/>
      <c r="Q45" s="11"/>
      <c r="R45" s="11"/>
      <c r="S45" s="11"/>
      <c r="T45" s="11"/>
      <c r="U45" s="11"/>
      <c r="V45" s="11"/>
      <c r="W45" s="11"/>
      <c r="X45" s="11"/>
      <c r="Y45" s="12"/>
      <c r="Z45" s="11"/>
      <c r="AA45" s="11"/>
      <c r="AB45" s="11"/>
      <c r="AC45" s="11"/>
      <c r="AD45" s="11"/>
      <c r="AE45" s="11"/>
      <c r="AF45" s="11"/>
      <c r="AG45" s="11"/>
      <c r="AH45" s="12"/>
      <c r="AI45" s="11"/>
      <c r="AJ45" s="11"/>
      <c r="AK45" s="11"/>
      <c r="AL45" s="11"/>
      <c r="AM45" s="11"/>
      <c r="AN45" s="11"/>
      <c r="AO45" s="11"/>
      <c r="AP45" s="11"/>
      <c r="AQ45" s="12"/>
      <c r="AR45" s="11"/>
      <c r="AS45" s="11"/>
      <c r="AT45" s="12"/>
      <c r="AU45" s="11"/>
      <c r="AV45" s="11"/>
      <c r="AW45" s="12"/>
      <c r="AX45" s="11">
        <v>415000</v>
      </c>
      <c r="AY45" s="11">
        <v>448200</v>
      </c>
      <c r="AZ45" s="12">
        <v>72</v>
      </c>
    </row>
    <row r="46" spans="1:52" ht="12.75">
      <c r="A46" s="7">
        <v>43</v>
      </c>
      <c r="B46" s="44" t="s">
        <v>53</v>
      </c>
      <c r="C46" s="45">
        <v>49444.46</v>
      </c>
      <c r="D46" s="45">
        <v>53400.0168</v>
      </c>
      <c r="E46" s="11"/>
      <c r="F46" s="11"/>
      <c r="G46" s="11"/>
      <c r="H46" s="11"/>
      <c r="I46" s="11"/>
      <c r="J46" s="12"/>
      <c r="K46" s="11">
        <v>49444.44</v>
      </c>
      <c r="L46" s="11">
        <v>53400</v>
      </c>
      <c r="M46" s="12">
        <v>48</v>
      </c>
      <c r="N46" s="11"/>
      <c r="O46" s="11"/>
      <c r="P46" s="18"/>
      <c r="Q46" s="11"/>
      <c r="R46" s="11"/>
      <c r="S46" s="11"/>
      <c r="T46" s="11"/>
      <c r="U46" s="11"/>
      <c r="V46" s="11"/>
      <c r="W46" s="11"/>
      <c r="X46" s="11"/>
      <c r="Y46" s="12"/>
      <c r="Z46" s="11"/>
      <c r="AA46" s="11"/>
      <c r="AB46" s="11"/>
      <c r="AC46" s="11"/>
      <c r="AD46" s="11"/>
      <c r="AE46" s="11"/>
      <c r="AF46" s="11"/>
      <c r="AG46" s="11"/>
      <c r="AH46" s="12"/>
      <c r="AI46" s="11"/>
      <c r="AJ46" s="11"/>
      <c r="AK46" s="11"/>
      <c r="AL46" s="11"/>
      <c r="AM46" s="11"/>
      <c r="AN46" s="11"/>
      <c r="AO46" s="11"/>
      <c r="AP46" s="11"/>
      <c r="AQ46" s="12"/>
      <c r="AR46" s="11"/>
      <c r="AS46" s="11"/>
      <c r="AT46" s="12"/>
      <c r="AU46" s="11"/>
      <c r="AV46" s="11"/>
      <c r="AW46" s="12"/>
      <c r="AX46" s="11"/>
      <c r="AY46" s="11"/>
      <c r="AZ46" s="12"/>
    </row>
    <row r="47" spans="1:52" ht="12.75">
      <c r="A47" s="35">
        <v>44</v>
      </c>
      <c r="B47" s="46" t="s">
        <v>54</v>
      </c>
      <c r="C47" s="36"/>
      <c r="D47" s="36"/>
      <c r="E47" s="36"/>
      <c r="F47" s="36"/>
      <c r="G47" s="36"/>
      <c r="H47" s="36"/>
      <c r="I47" s="36"/>
      <c r="J47" s="37"/>
      <c r="K47" s="36"/>
      <c r="L47" s="36"/>
      <c r="M47" s="36"/>
      <c r="N47" s="36"/>
      <c r="O47" s="36"/>
      <c r="P47" s="38"/>
      <c r="Q47" s="36"/>
      <c r="R47" s="36"/>
      <c r="S47" s="36"/>
      <c r="T47" s="36"/>
      <c r="U47" s="36"/>
      <c r="V47" s="36"/>
      <c r="W47" s="36"/>
      <c r="X47" s="36"/>
      <c r="Y47" s="37"/>
      <c r="Z47" s="36"/>
      <c r="AA47" s="36"/>
      <c r="AB47" s="36"/>
      <c r="AC47" s="36"/>
      <c r="AD47" s="36"/>
      <c r="AE47" s="36"/>
      <c r="AF47" s="36"/>
      <c r="AG47" s="36"/>
      <c r="AH47" s="37"/>
      <c r="AI47" s="36"/>
      <c r="AJ47" s="36"/>
      <c r="AK47" s="36"/>
      <c r="AL47" s="36"/>
      <c r="AM47" s="36"/>
      <c r="AN47" s="36"/>
      <c r="AO47" s="36"/>
      <c r="AP47" s="36"/>
      <c r="AQ47" s="37"/>
      <c r="AR47" s="36"/>
      <c r="AS47" s="36"/>
      <c r="AT47" s="37"/>
      <c r="AU47" s="36"/>
      <c r="AV47" s="36"/>
      <c r="AW47" s="37"/>
      <c r="AX47" s="36"/>
      <c r="AY47" s="36"/>
      <c r="AZ47" s="37"/>
    </row>
    <row r="48" spans="1:52" ht="12.75">
      <c r="A48" s="35">
        <v>45</v>
      </c>
      <c r="B48" s="46" t="s">
        <v>55</v>
      </c>
      <c r="C48" s="36"/>
      <c r="D48" s="36"/>
      <c r="E48" s="36"/>
      <c r="F48" s="36"/>
      <c r="G48" s="36"/>
      <c r="H48" s="36"/>
      <c r="I48" s="36"/>
      <c r="J48" s="37"/>
      <c r="K48" s="36"/>
      <c r="L48" s="36"/>
      <c r="M48" s="36"/>
      <c r="N48" s="36"/>
      <c r="O48" s="36"/>
      <c r="P48" s="38"/>
      <c r="Q48" s="36"/>
      <c r="R48" s="36"/>
      <c r="S48" s="36"/>
      <c r="T48" s="36"/>
      <c r="U48" s="36"/>
      <c r="V48" s="36"/>
      <c r="W48" s="36"/>
      <c r="X48" s="36"/>
      <c r="Y48" s="37"/>
      <c r="Z48" s="36"/>
      <c r="AA48" s="36"/>
      <c r="AB48" s="36"/>
      <c r="AC48" s="36"/>
      <c r="AD48" s="36"/>
      <c r="AE48" s="36"/>
      <c r="AF48" s="36"/>
      <c r="AG48" s="36"/>
      <c r="AH48" s="37"/>
      <c r="AI48" s="36"/>
      <c r="AJ48" s="36"/>
      <c r="AK48" s="36"/>
      <c r="AL48" s="36"/>
      <c r="AM48" s="36"/>
      <c r="AN48" s="36"/>
      <c r="AO48" s="36"/>
      <c r="AP48" s="36"/>
      <c r="AQ48" s="37"/>
      <c r="AR48" s="36"/>
      <c r="AS48" s="36"/>
      <c r="AT48" s="37"/>
      <c r="AU48" s="36"/>
      <c r="AV48" s="36"/>
      <c r="AW48" s="37"/>
      <c r="AX48" s="36"/>
      <c r="AY48" s="36"/>
      <c r="AZ48" s="37"/>
    </row>
    <row r="49" spans="1:52" ht="12.75">
      <c r="A49" s="35">
        <v>46</v>
      </c>
      <c r="B49" s="46" t="s">
        <v>14</v>
      </c>
      <c r="C49" s="36"/>
      <c r="D49" s="36"/>
      <c r="E49" s="36"/>
      <c r="F49" s="36"/>
      <c r="G49" s="36"/>
      <c r="H49" s="36"/>
      <c r="I49" s="36"/>
      <c r="J49" s="37"/>
      <c r="K49" s="36"/>
      <c r="L49" s="36"/>
      <c r="M49" s="36"/>
      <c r="N49" s="36"/>
      <c r="O49" s="36"/>
      <c r="P49" s="38"/>
      <c r="Q49" s="36"/>
      <c r="R49" s="36"/>
      <c r="S49" s="36"/>
      <c r="T49" s="36"/>
      <c r="U49" s="36"/>
      <c r="V49" s="36"/>
      <c r="W49" s="36"/>
      <c r="X49" s="36"/>
      <c r="Y49" s="37"/>
      <c r="Z49" s="36"/>
      <c r="AA49" s="36"/>
      <c r="AB49" s="36"/>
      <c r="AC49" s="36"/>
      <c r="AD49" s="36"/>
      <c r="AE49" s="36"/>
      <c r="AF49" s="36"/>
      <c r="AG49" s="36"/>
      <c r="AH49" s="37"/>
      <c r="AI49" s="36"/>
      <c r="AJ49" s="36"/>
      <c r="AK49" s="36"/>
      <c r="AL49" s="36"/>
      <c r="AM49" s="36"/>
      <c r="AN49" s="36"/>
      <c r="AO49" s="36"/>
      <c r="AP49" s="36"/>
      <c r="AQ49" s="37"/>
      <c r="AR49" s="36"/>
      <c r="AS49" s="36"/>
      <c r="AT49" s="37"/>
      <c r="AU49" s="36"/>
      <c r="AV49" s="36"/>
      <c r="AW49" s="37"/>
      <c r="AX49" s="36"/>
      <c r="AY49" s="36"/>
      <c r="AZ49" s="37"/>
    </row>
    <row r="50" spans="1:52" ht="12.75">
      <c r="A50" s="7">
        <v>47</v>
      </c>
      <c r="B50" s="44" t="s">
        <v>56</v>
      </c>
      <c r="C50" s="45">
        <v>190372</v>
      </c>
      <c r="D50" s="45">
        <v>205601.75999999998</v>
      </c>
      <c r="E50" s="11"/>
      <c r="F50" s="11"/>
      <c r="G50" s="11"/>
      <c r="H50" s="11"/>
      <c r="I50" s="11"/>
      <c r="J50" s="12"/>
      <c r="K50" s="11"/>
      <c r="L50" s="11"/>
      <c r="M50" s="11"/>
      <c r="N50" s="11"/>
      <c r="O50" s="11"/>
      <c r="P50" s="18"/>
      <c r="Q50" s="11"/>
      <c r="R50" s="11"/>
      <c r="S50" s="11"/>
      <c r="T50" s="11"/>
      <c r="U50" s="11"/>
      <c r="V50" s="11"/>
      <c r="W50" s="11"/>
      <c r="X50" s="11"/>
      <c r="Y50" s="12"/>
      <c r="Z50" s="11"/>
      <c r="AA50" s="11"/>
      <c r="AB50" s="11"/>
      <c r="AC50" s="11"/>
      <c r="AD50" s="11"/>
      <c r="AE50" s="11"/>
      <c r="AF50" s="11"/>
      <c r="AG50" s="11"/>
      <c r="AH50" s="12"/>
      <c r="AI50" s="11"/>
      <c r="AJ50" s="11"/>
      <c r="AK50" s="11"/>
      <c r="AL50" s="11">
        <v>186892</v>
      </c>
      <c r="AM50" s="11">
        <v>201843.36</v>
      </c>
      <c r="AN50" s="12">
        <v>24</v>
      </c>
      <c r="AO50" s="11"/>
      <c r="AP50" s="11"/>
      <c r="AQ50" s="12"/>
      <c r="AR50" s="11"/>
      <c r="AS50" s="11"/>
      <c r="AT50" s="12"/>
      <c r="AU50" s="11"/>
      <c r="AV50" s="11"/>
      <c r="AW50" s="12"/>
      <c r="AX50" s="11"/>
      <c r="AY50" s="11"/>
      <c r="AZ50" s="12"/>
    </row>
    <row r="51" spans="1:52" ht="12.75">
      <c r="A51" s="7">
        <v>48</v>
      </c>
      <c r="B51" s="44" t="s">
        <v>57</v>
      </c>
      <c r="C51" s="45">
        <v>122400</v>
      </c>
      <c r="D51" s="45">
        <v>132192</v>
      </c>
      <c r="E51" s="11"/>
      <c r="F51" s="11"/>
      <c r="G51" s="11"/>
      <c r="H51" s="11"/>
      <c r="I51" s="11"/>
      <c r="J51" s="12"/>
      <c r="K51" s="11"/>
      <c r="L51" s="11"/>
      <c r="M51" s="11"/>
      <c r="N51" s="11"/>
      <c r="O51" s="11"/>
      <c r="P51" s="18"/>
      <c r="Q51" s="11"/>
      <c r="R51" s="11"/>
      <c r="S51" s="11"/>
      <c r="T51" s="11"/>
      <c r="U51" s="11"/>
      <c r="V51" s="11"/>
      <c r="W51" s="11"/>
      <c r="X51" s="11"/>
      <c r="Y51" s="12"/>
      <c r="Z51" s="11"/>
      <c r="AA51" s="11"/>
      <c r="AB51" s="11"/>
      <c r="AC51" s="11"/>
      <c r="AD51" s="11"/>
      <c r="AE51" s="11"/>
      <c r="AF51" s="11">
        <v>122400</v>
      </c>
      <c r="AG51" s="11">
        <v>132192</v>
      </c>
      <c r="AH51" s="12">
        <v>24</v>
      </c>
      <c r="AI51" s="11"/>
      <c r="AJ51" s="11"/>
      <c r="AK51" s="11"/>
      <c r="AL51" s="11"/>
      <c r="AM51" s="11"/>
      <c r="AN51" s="11"/>
      <c r="AO51" s="11"/>
      <c r="AP51" s="11"/>
      <c r="AQ51" s="12"/>
      <c r="AR51" s="11"/>
      <c r="AS51" s="11"/>
      <c r="AT51" s="12"/>
      <c r="AU51" s="11"/>
      <c r="AV51" s="11"/>
      <c r="AW51" s="12"/>
      <c r="AX51" s="11"/>
      <c r="AY51" s="11"/>
      <c r="AZ51" s="12"/>
    </row>
    <row r="52" spans="1:52" ht="12.75">
      <c r="A52" s="35">
        <v>49</v>
      </c>
      <c r="B52" s="46" t="s">
        <v>58</v>
      </c>
      <c r="C52" s="36"/>
      <c r="D52" s="36"/>
      <c r="E52" s="36"/>
      <c r="F52" s="36"/>
      <c r="G52" s="36"/>
      <c r="H52" s="36"/>
      <c r="I52" s="36"/>
      <c r="J52" s="37"/>
      <c r="K52" s="36"/>
      <c r="L52" s="36"/>
      <c r="M52" s="36"/>
      <c r="N52" s="36"/>
      <c r="O52" s="36"/>
      <c r="P52" s="38"/>
      <c r="Q52" s="36"/>
      <c r="R52" s="36"/>
      <c r="S52" s="36"/>
      <c r="T52" s="36"/>
      <c r="U52" s="36"/>
      <c r="V52" s="36"/>
      <c r="W52" s="36"/>
      <c r="X52" s="36"/>
      <c r="Y52" s="37"/>
      <c r="Z52" s="36"/>
      <c r="AA52" s="36"/>
      <c r="AB52" s="36"/>
      <c r="AC52" s="36"/>
      <c r="AD52" s="36"/>
      <c r="AE52" s="36"/>
      <c r="AF52" s="36"/>
      <c r="AG52" s="36"/>
      <c r="AH52" s="37"/>
      <c r="AI52" s="36"/>
      <c r="AJ52" s="36"/>
      <c r="AK52" s="36"/>
      <c r="AL52" s="36"/>
      <c r="AM52" s="36"/>
      <c r="AN52" s="36"/>
      <c r="AO52" s="36"/>
      <c r="AP52" s="36"/>
      <c r="AQ52" s="37"/>
      <c r="AR52" s="36"/>
      <c r="AS52" s="36"/>
      <c r="AT52" s="37"/>
      <c r="AU52" s="36"/>
      <c r="AV52" s="36"/>
      <c r="AW52" s="37"/>
      <c r="AX52" s="36"/>
      <c r="AY52" s="36"/>
      <c r="AZ52" s="37"/>
    </row>
    <row r="53" spans="1:52" ht="12.75">
      <c r="A53" s="35">
        <v>50</v>
      </c>
      <c r="B53" s="46" t="s">
        <v>59</v>
      </c>
      <c r="C53" s="36"/>
      <c r="D53" s="36"/>
      <c r="E53" s="36"/>
      <c r="F53" s="36"/>
      <c r="G53" s="36"/>
      <c r="H53" s="36"/>
      <c r="I53" s="36"/>
      <c r="J53" s="37"/>
      <c r="K53" s="36"/>
      <c r="L53" s="36"/>
      <c r="M53" s="36"/>
      <c r="N53" s="36"/>
      <c r="O53" s="36"/>
      <c r="P53" s="38"/>
      <c r="Q53" s="36"/>
      <c r="R53" s="36"/>
      <c r="S53" s="36"/>
      <c r="T53" s="36"/>
      <c r="U53" s="36"/>
      <c r="V53" s="36"/>
      <c r="W53" s="36"/>
      <c r="X53" s="36"/>
      <c r="Y53" s="37"/>
      <c r="Z53" s="36"/>
      <c r="AA53" s="36"/>
      <c r="AB53" s="36"/>
      <c r="AC53" s="36"/>
      <c r="AD53" s="36"/>
      <c r="AE53" s="36"/>
      <c r="AF53" s="36"/>
      <c r="AG53" s="36"/>
      <c r="AH53" s="37"/>
      <c r="AI53" s="36"/>
      <c r="AJ53" s="36"/>
      <c r="AK53" s="36"/>
      <c r="AL53" s="36"/>
      <c r="AM53" s="36"/>
      <c r="AN53" s="36"/>
      <c r="AO53" s="36"/>
      <c r="AP53" s="36"/>
      <c r="AQ53" s="37"/>
      <c r="AR53" s="36"/>
      <c r="AS53" s="36"/>
      <c r="AT53" s="37"/>
      <c r="AU53" s="36"/>
      <c r="AV53" s="36"/>
      <c r="AW53" s="37"/>
      <c r="AX53" s="36"/>
      <c r="AY53" s="36"/>
      <c r="AZ53" s="37"/>
    </row>
    <row r="54" spans="1:52" ht="12.75">
      <c r="A54" s="35">
        <v>51</v>
      </c>
      <c r="B54" s="46" t="s">
        <v>15</v>
      </c>
      <c r="C54" s="36"/>
      <c r="D54" s="36"/>
      <c r="E54" s="36"/>
      <c r="F54" s="36"/>
      <c r="G54" s="36"/>
      <c r="H54" s="36"/>
      <c r="I54" s="36"/>
      <c r="J54" s="37"/>
      <c r="K54" s="36"/>
      <c r="L54" s="36"/>
      <c r="M54" s="36"/>
      <c r="N54" s="36"/>
      <c r="O54" s="36"/>
      <c r="P54" s="38"/>
      <c r="Q54" s="36"/>
      <c r="R54" s="36"/>
      <c r="S54" s="36"/>
      <c r="T54" s="36"/>
      <c r="U54" s="36"/>
      <c r="V54" s="36"/>
      <c r="W54" s="36"/>
      <c r="X54" s="36"/>
      <c r="Y54" s="37"/>
      <c r="Z54" s="36"/>
      <c r="AA54" s="36"/>
      <c r="AB54" s="36"/>
      <c r="AC54" s="36"/>
      <c r="AD54" s="36"/>
      <c r="AE54" s="36"/>
      <c r="AF54" s="36"/>
      <c r="AG54" s="36"/>
      <c r="AH54" s="37"/>
      <c r="AI54" s="36"/>
      <c r="AJ54" s="36"/>
      <c r="AK54" s="36"/>
      <c r="AL54" s="36"/>
      <c r="AM54" s="36"/>
      <c r="AN54" s="36"/>
      <c r="AO54" s="36"/>
      <c r="AP54" s="36"/>
      <c r="AQ54" s="37"/>
      <c r="AR54" s="36"/>
      <c r="AS54" s="36"/>
      <c r="AT54" s="37"/>
      <c r="AU54" s="36"/>
      <c r="AV54" s="36"/>
      <c r="AW54" s="37"/>
      <c r="AX54" s="36"/>
      <c r="AY54" s="36"/>
      <c r="AZ54" s="37"/>
    </row>
    <row r="55" spans="1:52" ht="12.75">
      <c r="A55" s="7">
        <v>52</v>
      </c>
      <c r="B55" s="44" t="s">
        <v>16</v>
      </c>
      <c r="C55" s="45">
        <v>102500</v>
      </c>
      <c r="D55" s="45">
        <v>110700</v>
      </c>
      <c r="E55" s="11"/>
      <c r="F55" s="11"/>
      <c r="G55" s="11"/>
      <c r="H55" s="11"/>
      <c r="I55" s="11"/>
      <c r="J55" s="12"/>
      <c r="K55" s="11"/>
      <c r="L55" s="11"/>
      <c r="M55" s="11"/>
      <c r="N55" s="11"/>
      <c r="O55" s="11"/>
      <c r="P55" s="18"/>
      <c r="Q55" s="11"/>
      <c r="R55" s="11"/>
      <c r="S55" s="11"/>
      <c r="T55" s="11"/>
      <c r="U55" s="11"/>
      <c r="V55" s="11"/>
      <c r="W55" s="11">
        <v>102500</v>
      </c>
      <c r="X55" s="11">
        <v>110700</v>
      </c>
      <c r="Y55" s="12">
        <v>24</v>
      </c>
      <c r="Z55" s="11"/>
      <c r="AA55" s="11"/>
      <c r="AB55" s="11"/>
      <c r="AC55" s="11"/>
      <c r="AD55" s="11"/>
      <c r="AE55" s="11"/>
      <c r="AF55" s="11"/>
      <c r="AG55" s="11"/>
      <c r="AH55" s="12"/>
      <c r="AI55" s="11"/>
      <c r="AJ55" s="11"/>
      <c r="AK55" s="11"/>
      <c r="AL55" s="11"/>
      <c r="AM55" s="11"/>
      <c r="AN55" s="11"/>
      <c r="AO55" s="11"/>
      <c r="AP55" s="11"/>
      <c r="AQ55" s="12"/>
      <c r="AR55" s="11"/>
      <c r="AS55" s="11"/>
      <c r="AT55" s="12"/>
      <c r="AU55" s="11"/>
      <c r="AV55" s="11"/>
      <c r="AW55" s="12"/>
      <c r="AX55" s="11"/>
      <c r="AY55" s="11"/>
      <c r="AZ55" s="12"/>
    </row>
    <row r="56" spans="1:52" ht="12.75">
      <c r="A56" s="7">
        <v>53</v>
      </c>
      <c r="B56" s="44" t="s">
        <v>17</v>
      </c>
      <c r="C56" s="45">
        <v>6640</v>
      </c>
      <c r="D56" s="45">
        <v>7171.200000000001</v>
      </c>
      <c r="E56" s="11"/>
      <c r="F56" s="11"/>
      <c r="G56" s="11"/>
      <c r="H56" s="11"/>
      <c r="I56" s="11"/>
      <c r="J56" s="12"/>
      <c r="K56" s="11"/>
      <c r="L56" s="11"/>
      <c r="M56" s="11"/>
      <c r="N56" s="11"/>
      <c r="O56" s="11"/>
      <c r="P56" s="18"/>
      <c r="Q56" s="11"/>
      <c r="R56" s="11"/>
      <c r="S56" s="11"/>
      <c r="T56" s="11"/>
      <c r="U56" s="11"/>
      <c r="V56" s="11"/>
      <c r="W56" s="11"/>
      <c r="X56" s="11"/>
      <c r="Y56" s="12"/>
      <c r="Z56" s="11"/>
      <c r="AA56" s="11"/>
      <c r="AB56" s="11"/>
      <c r="AC56" s="11"/>
      <c r="AD56" s="11"/>
      <c r="AE56" s="11"/>
      <c r="AF56" s="11"/>
      <c r="AG56" s="11"/>
      <c r="AH56" s="12"/>
      <c r="AI56" s="11"/>
      <c r="AJ56" s="11"/>
      <c r="AK56" s="11"/>
      <c r="AL56" s="11">
        <v>6640</v>
      </c>
      <c r="AM56" s="11">
        <v>7171.2</v>
      </c>
      <c r="AN56" s="12">
        <v>72</v>
      </c>
      <c r="AO56" s="11"/>
      <c r="AP56" s="11"/>
      <c r="AQ56" s="12"/>
      <c r="AR56" s="11"/>
      <c r="AS56" s="11"/>
      <c r="AT56" s="12"/>
      <c r="AU56" s="11"/>
      <c r="AV56" s="11"/>
      <c r="AW56" s="12"/>
      <c r="AX56" s="11"/>
      <c r="AY56" s="11"/>
      <c r="AZ56" s="12"/>
    </row>
    <row r="57" spans="1:52" ht="12.75">
      <c r="A57" s="7">
        <v>54</v>
      </c>
      <c r="B57" s="44" t="s">
        <v>60</v>
      </c>
      <c r="C57" s="45">
        <v>380270</v>
      </c>
      <c r="D57" s="45">
        <v>410691.60000000003</v>
      </c>
      <c r="E57" s="11"/>
      <c r="F57" s="11"/>
      <c r="G57" s="11"/>
      <c r="H57" s="11"/>
      <c r="I57" s="11"/>
      <c r="J57" s="12"/>
      <c r="K57" s="11"/>
      <c r="L57" s="11"/>
      <c r="M57" s="11"/>
      <c r="N57" s="11"/>
      <c r="O57" s="11"/>
      <c r="P57" s="18"/>
      <c r="Q57" s="11"/>
      <c r="R57" s="11"/>
      <c r="S57" s="11"/>
      <c r="T57" s="11"/>
      <c r="U57" s="11"/>
      <c r="V57" s="11"/>
      <c r="W57" s="11"/>
      <c r="X57" s="11"/>
      <c r="Y57" s="12"/>
      <c r="Z57" s="11"/>
      <c r="AA57" s="11"/>
      <c r="AB57" s="11"/>
      <c r="AC57" s="11"/>
      <c r="AD57" s="11"/>
      <c r="AE57" s="11"/>
      <c r="AF57" s="11"/>
      <c r="AG57" s="11"/>
      <c r="AH57" s="12"/>
      <c r="AI57" s="11"/>
      <c r="AJ57" s="11"/>
      <c r="AK57" s="11"/>
      <c r="AL57" s="11"/>
      <c r="AM57" s="11"/>
      <c r="AN57" s="11"/>
      <c r="AO57" s="11"/>
      <c r="AP57" s="11"/>
      <c r="AQ57" s="12"/>
      <c r="AR57" s="11"/>
      <c r="AS57" s="11"/>
      <c r="AT57" s="12"/>
      <c r="AU57" s="11">
        <v>345700</v>
      </c>
      <c r="AV57" s="11">
        <v>373356</v>
      </c>
      <c r="AW57" s="12">
        <v>72</v>
      </c>
      <c r="AX57" s="11"/>
      <c r="AY57" s="11"/>
      <c r="AZ57" s="12"/>
    </row>
    <row r="58" spans="1:52" ht="12.75">
      <c r="A58" s="7">
        <v>55</v>
      </c>
      <c r="B58" s="44" t="s">
        <v>61</v>
      </c>
      <c r="C58" s="45">
        <v>128760</v>
      </c>
      <c r="D58" s="45">
        <v>139060.8</v>
      </c>
      <c r="E58" s="11"/>
      <c r="F58" s="11"/>
      <c r="G58" s="11"/>
      <c r="H58" s="11"/>
      <c r="I58" s="11"/>
      <c r="J58" s="12"/>
      <c r="K58" s="11"/>
      <c r="L58" s="11"/>
      <c r="M58" s="11"/>
      <c r="N58" s="11"/>
      <c r="O58" s="11"/>
      <c r="P58" s="18"/>
      <c r="Q58" s="11"/>
      <c r="R58" s="11"/>
      <c r="S58" s="11"/>
      <c r="T58" s="11"/>
      <c r="U58" s="11"/>
      <c r="V58" s="11"/>
      <c r="W58" s="11"/>
      <c r="X58" s="11"/>
      <c r="Y58" s="12"/>
      <c r="Z58" s="11"/>
      <c r="AA58" s="11"/>
      <c r="AB58" s="11"/>
      <c r="AC58" s="11"/>
      <c r="AD58" s="11"/>
      <c r="AE58" s="11"/>
      <c r="AF58" s="11"/>
      <c r="AG58" s="11"/>
      <c r="AH58" s="12"/>
      <c r="AI58" s="11"/>
      <c r="AJ58" s="11"/>
      <c r="AK58" s="11"/>
      <c r="AL58" s="11"/>
      <c r="AM58" s="11"/>
      <c r="AN58" s="11"/>
      <c r="AO58" s="11"/>
      <c r="AP58" s="11"/>
      <c r="AQ58" s="12"/>
      <c r="AR58" s="11"/>
      <c r="AS58" s="11"/>
      <c r="AT58" s="12"/>
      <c r="AU58" s="11">
        <v>128760</v>
      </c>
      <c r="AV58" s="11">
        <v>139060.8</v>
      </c>
      <c r="AW58" s="12">
        <v>72</v>
      </c>
      <c r="AX58" s="11"/>
      <c r="AY58" s="11"/>
      <c r="AZ58" s="12"/>
    </row>
    <row r="59" spans="1:52" ht="12.75">
      <c r="A59" s="7">
        <v>56</v>
      </c>
      <c r="B59" s="44" t="s">
        <v>62</v>
      </c>
      <c r="C59" s="45">
        <v>120400</v>
      </c>
      <c r="D59" s="45">
        <v>130032</v>
      </c>
      <c r="E59" s="11"/>
      <c r="F59" s="11"/>
      <c r="G59" s="11"/>
      <c r="H59" s="11"/>
      <c r="I59" s="11"/>
      <c r="J59" s="12"/>
      <c r="K59" s="11"/>
      <c r="L59" s="11"/>
      <c r="M59" s="11"/>
      <c r="N59" s="11"/>
      <c r="O59" s="11"/>
      <c r="P59" s="18"/>
      <c r="Q59" s="11"/>
      <c r="R59" s="11"/>
      <c r="S59" s="11"/>
      <c r="T59" s="11"/>
      <c r="U59" s="11"/>
      <c r="V59" s="11"/>
      <c r="W59" s="11"/>
      <c r="X59" s="11"/>
      <c r="Y59" s="12"/>
      <c r="Z59" s="11"/>
      <c r="AA59" s="11"/>
      <c r="AB59" s="11"/>
      <c r="AC59" s="11"/>
      <c r="AD59" s="11"/>
      <c r="AE59" s="11"/>
      <c r="AF59" s="11"/>
      <c r="AG59" s="11"/>
      <c r="AH59" s="12"/>
      <c r="AI59" s="11"/>
      <c r="AJ59" s="11"/>
      <c r="AK59" s="11"/>
      <c r="AL59" s="11">
        <v>120400</v>
      </c>
      <c r="AM59" s="11">
        <v>130032</v>
      </c>
      <c r="AN59" s="12">
        <v>24</v>
      </c>
      <c r="AO59" s="11"/>
      <c r="AP59" s="11"/>
      <c r="AQ59" s="12"/>
      <c r="AR59" s="11"/>
      <c r="AS59" s="11"/>
      <c r="AT59" s="12"/>
      <c r="AU59" s="11"/>
      <c r="AV59" s="11"/>
      <c r="AW59" s="12"/>
      <c r="AX59" s="11"/>
      <c r="AY59" s="11"/>
      <c r="AZ59" s="12"/>
    </row>
    <row r="60" spans="1:52" ht="12.75">
      <c r="A60" s="35">
        <v>57</v>
      </c>
      <c r="B60" s="46" t="s">
        <v>63</v>
      </c>
      <c r="C60" s="36"/>
      <c r="D60" s="36"/>
      <c r="E60" s="36"/>
      <c r="F60" s="36"/>
      <c r="G60" s="36"/>
      <c r="H60" s="36"/>
      <c r="I60" s="36"/>
      <c r="J60" s="37"/>
      <c r="K60" s="36"/>
      <c r="L60" s="36"/>
      <c r="M60" s="36"/>
      <c r="N60" s="36"/>
      <c r="O60" s="36"/>
      <c r="P60" s="38"/>
      <c r="Q60" s="36"/>
      <c r="R60" s="36"/>
      <c r="S60" s="36"/>
      <c r="T60" s="36"/>
      <c r="U60" s="36"/>
      <c r="V60" s="36"/>
      <c r="W60" s="36"/>
      <c r="X60" s="36"/>
      <c r="Y60" s="37"/>
      <c r="Z60" s="36"/>
      <c r="AA60" s="36"/>
      <c r="AB60" s="36"/>
      <c r="AC60" s="36"/>
      <c r="AD60" s="36"/>
      <c r="AE60" s="36"/>
      <c r="AF60" s="36"/>
      <c r="AG60" s="36"/>
      <c r="AH60" s="37"/>
      <c r="AI60" s="36"/>
      <c r="AJ60" s="36"/>
      <c r="AK60" s="36"/>
      <c r="AL60" s="36"/>
      <c r="AM60" s="36"/>
      <c r="AN60" s="36"/>
      <c r="AO60" s="36"/>
      <c r="AP60" s="36"/>
      <c r="AQ60" s="37"/>
      <c r="AR60" s="36"/>
      <c r="AS60" s="36"/>
      <c r="AT60" s="37"/>
      <c r="AU60" s="36"/>
      <c r="AV60" s="36"/>
      <c r="AW60" s="37"/>
      <c r="AX60" s="36"/>
      <c r="AY60" s="36"/>
      <c r="AZ60" s="37"/>
    </row>
    <row r="61" spans="1:52" ht="12.75">
      <c r="A61" s="7">
        <v>58</v>
      </c>
      <c r="B61" s="44" t="s">
        <v>64</v>
      </c>
      <c r="C61" s="45">
        <v>56100</v>
      </c>
      <c r="D61" s="45">
        <v>60588</v>
      </c>
      <c r="E61" s="11"/>
      <c r="F61" s="11"/>
      <c r="G61" s="11"/>
      <c r="H61" s="11"/>
      <c r="I61" s="11"/>
      <c r="J61" s="12"/>
      <c r="K61" s="11"/>
      <c r="L61" s="11"/>
      <c r="M61" s="11"/>
      <c r="N61" s="11"/>
      <c r="O61" s="11"/>
      <c r="P61" s="18"/>
      <c r="Q61" s="11"/>
      <c r="R61" s="11"/>
      <c r="S61" s="11"/>
      <c r="T61" s="11"/>
      <c r="U61" s="11"/>
      <c r="V61" s="11"/>
      <c r="W61" s="11"/>
      <c r="X61" s="11"/>
      <c r="Y61" s="12"/>
      <c r="Z61" s="11"/>
      <c r="AA61" s="11"/>
      <c r="AB61" s="11"/>
      <c r="AC61" s="11"/>
      <c r="AD61" s="11"/>
      <c r="AE61" s="11"/>
      <c r="AF61" s="11">
        <v>56580</v>
      </c>
      <c r="AG61" s="11">
        <v>61106.4</v>
      </c>
      <c r="AH61" s="12">
        <v>24</v>
      </c>
      <c r="AI61" s="11"/>
      <c r="AJ61" s="11"/>
      <c r="AK61" s="11"/>
      <c r="AL61" s="11"/>
      <c r="AM61" s="11"/>
      <c r="AN61" s="11"/>
      <c r="AO61" s="11">
        <v>78600</v>
      </c>
      <c r="AP61" s="11">
        <v>84888</v>
      </c>
      <c r="AQ61" s="12">
        <v>24</v>
      </c>
      <c r="AR61" s="11"/>
      <c r="AS61" s="11"/>
      <c r="AT61" s="12"/>
      <c r="AU61" s="11"/>
      <c r="AV61" s="11"/>
      <c r="AW61" s="12"/>
      <c r="AX61" s="11"/>
      <c r="AY61" s="11"/>
      <c r="AZ61" s="12"/>
    </row>
    <row r="62" spans="1:52" ht="12.75">
      <c r="A62" s="7">
        <v>59</v>
      </c>
      <c r="B62" s="44" t="s">
        <v>65</v>
      </c>
      <c r="C62" s="45">
        <v>40012.9</v>
      </c>
      <c r="D62" s="45">
        <v>43213.932</v>
      </c>
      <c r="E62" s="11"/>
      <c r="F62" s="11"/>
      <c r="G62" s="11"/>
      <c r="H62" s="11"/>
      <c r="I62" s="11"/>
      <c r="J62" s="12"/>
      <c r="K62" s="11"/>
      <c r="L62" s="11"/>
      <c r="M62" s="11"/>
      <c r="N62" s="11"/>
      <c r="O62" s="11"/>
      <c r="P62" s="18"/>
      <c r="Q62" s="11"/>
      <c r="R62" s="11"/>
      <c r="S62" s="11"/>
      <c r="T62" s="11"/>
      <c r="U62" s="11"/>
      <c r="V62" s="11"/>
      <c r="W62" s="11"/>
      <c r="X62" s="11"/>
      <c r="Y62" s="12"/>
      <c r="Z62" s="11"/>
      <c r="AA62" s="11"/>
      <c r="AB62" s="11"/>
      <c r="AC62" s="11">
        <v>40012.9</v>
      </c>
      <c r="AD62" s="11">
        <v>43213.93</v>
      </c>
      <c r="AE62" s="12">
        <v>30</v>
      </c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2"/>
      <c r="AR62" s="11"/>
      <c r="AS62" s="11"/>
      <c r="AT62" s="12"/>
      <c r="AU62" s="11"/>
      <c r="AV62" s="11"/>
      <c r="AW62" s="12"/>
      <c r="AX62" s="11"/>
      <c r="AY62" s="11"/>
      <c r="AZ62" s="12"/>
    </row>
    <row r="63" spans="1:52" ht="12.75">
      <c r="A63" s="7">
        <v>60</v>
      </c>
      <c r="B63" s="44" t="s">
        <v>66</v>
      </c>
      <c r="C63" s="45">
        <v>29050</v>
      </c>
      <c r="D63" s="45">
        <v>31374</v>
      </c>
      <c r="E63" s="11"/>
      <c r="F63" s="11"/>
      <c r="G63" s="11"/>
      <c r="H63" s="11"/>
      <c r="I63" s="11"/>
      <c r="J63" s="12"/>
      <c r="K63" s="11"/>
      <c r="L63" s="11"/>
      <c r="M63" s="11"/>
      <c r="N63" s="11"/>
      <c r="O63" s="11"/>
      <c r="P63" s="18"/>
      <c r="Q63" s="11"/>
      <c r="R63" s="11"/>
      <c r="S63" s="11"/>
      <c r="T63" s="11"/>
      <c r="U63" s="11"/>
      <c r="V63" s="11"/>
      <c r="W63" s="11"/>
      <c r="X63" s="11"/>
      <c r="Y63" s="12"/>
      <c r="Z63" s="11"/>
      <c r="AA63" s="11"/>
      <c r="AB63" s="11"/>
      <c r="AC63" s="11">
        <v>24150</v>
      </c>
      <c r="AD63" s="11">
        <v>26082</v>
      </c>
      <c r="AE63" s="12">
        <v>30</v>
      </c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2"/>
      <c r="AR63" s="11"/>
      <c r="AS63" s="11"/>
      <c r="AT63" s="12"/>
      <c r="AU63" s="11">
        <v>47880</v>
      </c>
      <c r="AV63" s="11">
        <v>51710.4</v>
      </c>
      <c r="AW63" s="12">
        <v>24</v>
      </c>
      <c r="AX63" s="11"/>
      <c r="AY63" s="11"/>
      <c r="AZ63" s="12"/>
    </row>
    <row r="64" spans="1:52" ht="12.75">
      <c r="A64" s="7">
        <v>61</v>
      </c>
      <c r="B64" s="44" t="s">
        <v>67</v>
      </c>
      <c r="C64" s="45">
        <v>262650</v>
      </c>
      <c r="D64" s="45">
        <v>283662</v>
      </c>
      <c r="E64" s="11"/>
      <c r="F64" s="11"/>
      <c r="G64" s="11"/>
      <c r="H64" s="11">
        <v>256500</v>
      </c>
      <c r="I64" s="11">
        <v>277020</v>
      </c>
      <c r="J64" s="12">
        <v>24</v>
      </c>
      <c r="K64" s="11"/>
      <c r="L64" s="11"/>
      <c r="M64" s="11"/>
      <c r="N64" s="11"/>
      <c r="O64" s="11"/>
      <c r="P64" s="18"/>
      <c r="Q64" s="11"/>
      <c r="R64" s="11"/>
      <c r="S64" s="11"/>
      <c r="T64" s="11"/>
      <c r="U64" s="11"/>
      <c r="V64" s="11"/>
      <c r="W64" s="11"/>
      <c r="X64" s="11"/>
      <c r="Y64" s="12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2"/>
      <c r="AR64" s="11"/>
      <c r="AS64" s="11"/>
      <c r="AT64" s="12"/>
      <c r="AU64" s="11"/>
      <c r="AV64" s="11"/>
      <c r="AW64" s="12"/>
      <c r="AX64" s="11"/>
      <c r="AY64" s="11"/>
      <c r="AZ64" s="12"/>
    </row>
    <row r="65" spans="1:52" ht="12.75">
      <c r="A65" s="35">
        <v>62</v>
      </c>
      <c r="B65" s="46" t="s">
        <v>68</v>
      </c>
      <c r="C65" s="36"/>
      <c r="D65" s="36"/>
      <c r="E65" s="36"/>
      <c r="F65" s="36"/>
      <c r="G65" s="36"/>
      <c r="H65" s="36"/>
      <c r="I65" s="36"/>
      <c r="J65" s="37"/>
      <c r="K65" s="36"/>
      <c r="L65" s="36"/>
      <c r="M65" s="36"/>
      <c r="N65" s="36"/>
      <c r="O65" s="36"/>
      <c r="P65" s="38"/>
      <c r="Q65" s="36"/>
      <c r="R65" s="36"/>
      <c r="S65" s="36"/>
      <c r="T65" s="36"/>
      <c r="U65" s="36"/>
      <c r="V65" s="36"/>
      <c r="W65" s="36"/>
      <c r="X65" s="36"/>
      <c r="Y65" s="37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7"/>
      <c r="AR65" s="36"/>
      <c r="AS65" s="36"/>
      <c r="AT65" s="37"/>
      <c r="AU65" s="36"/>
      <c r="AV65" s="36"/>
      <c r="AW65" s="37"/>
      <c r="AX65" s="36"/>
      <c r="AY65" s="36"/>
      <c r="AZ65" s="37"/>
    </row>
    <row r="66" spans="1:52" ht="12.75">
      <c r="A66" s="35">
        <v>63</v>
      </c>
      <c r="B66" s="46" t="s">
        <v>69</v>
      </c>
      <c r="C66" s="36"/>
      <c r="D66" s="36"/>
      <c r="E66" s="36"/>
      <c r="F66" s="36"/>
      <c r="G66" s="36"/>
      <c r="H66" s="36"/>
      <c r="I66" s="36"/>
      <c r="J66" s="37"/>
      <c r="K66" s="36"/>
      <c r="L66" s="36"/>
      <c r="M66" s="36"/>
      <c r="N66" s="36"/>
      <c r="O66" s="36"/>
      <c r="P66" s="38"/>
      <c r="Q66" s="36"/>
      <c r="R66" s="36"/>
      <c r="S66" s="36"/>
      <c r="T66" s="36"/>
      <c r="U66" s="36"/>
      <c r="V66" s="36"/>
      <c r="W66" s="36"/>
      <c r="X66" s="36"/>
      <c r="Y66" s="37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7"/>
      <c r="AR66" s="36"/>
      <c r="AS66" s="36"/>
      <c r="AT66" s="37"/>
      <c r="AU66" s="36"/>
      <c r="AV66" s="36"/>
      <c r="AW66" s="37"/>
      <c r="AX66" s="36"/>
      <c r="AY66" s="36"/>
      <c r="AZ66" s="37"/>
    </row>
    <row r="67" spans="2:52" ht="12.75">
      <c r="B67" s="13"/>
      <c r="C67" s="43">
        <f>SUM(C4:C66)</f>
        <v>5650461.510000001</v>
      </c>
      <c r="D67" s="43">
        <f>SUM(D4:D66)</f>
        <v>6102498.430800001</v>
      </c>
      <c r="E67" s="14">
        <f aca="true" t="shared" si="0" ref="E67:AA67">SUM(E4:E66)</f>
        <v>9000</v>
      </c>
      <c r="F67" s="14">
        <f t="shared" si="0"/>
        <v>9720</v>
      </c>
      <c r="G67" s="14"/>
      <c r="H67" s="14">
        <f t="shared" si="0"/>
        <v>483750</v>
      </c>
      <c r="I67" s="14">
        <f t="shared" si="0"/>
        <v>522450</v>
      </c>
      <c r="J67" s="14"/>
      <c r="K67" s="14">
        <f t="shared" si="0"/>
        <v>49444.44</v>
      </c>
      <c r="L67" s="14"/>
      <c r="M67" s="14"/>
      <c r="N67" s="14">
        <f t="shared" si="0"/>
        <v>118100</v>
      </c>
      <c r="O67" s="14">
        <f t="shared" si="0"/>
        <v>127548</v>
      </c>
      <c r="P67" s="14"/>
      <c r="Q67" s="14">
        <f t="shared" si="0"/>
        <v>5260</v>
      </c>
      <c r="R67" s="14">
        <f t="shared" si="0"/>
        <v>5680.8</v>
      </c>
      <c r="S67" s="14"/>
      <c r="T67" s="14">
        <f t="shared" si="0"/>
        <v>5200</v>
      </c>
      <c r="U67" s="14">
        <f t="shared" si="0"/>
        <v>5616</v>
      </c>
      <c r="V67" s="14"/>
      <c r="W67" s="14">
        <f t="shared" si="0"/>
        <v>118750</v>
      </c>
      <c r="X67" s="14">
        <f t="shared" si="0"/>
        <v>128250</v>
      </c>
      <c r="Y67" s="19"/>
      <c r="Z67" s="14">
        <f t="shared" si="0"/>
        <v>707273.4</v>
      </c>
      <c r="AA67" s="14">
        <f t="shared" si="0"/>
        <v>763855.27</v>
      </c>
      <c r="AB67" s="14"/>
      <c r="AC67" s="14">
        <f>SUM(AC4:AC66)</f>
        <v>86562.9</v>
      </c>
      <c r="AD67" s="14">
        <f>SUM(AD4:AD66)</f>
        <v>93487.93</v>
      </c>
      <c r="AE67" s="14"/>
      <c r="AF67" s="14">
        <f>SUM(AF4:AF66)</f>
        <v>363130</v>
      </c>
      <c r="AG67" s="14">
        <f>SUM(AG4:AG66)</f>
        <v>392180.4</v>
      </c>
      <c r="AH67" s="14"/>
      <c r="AI67" s="14">
        <f>SUM(AI4:AI66)</f>
        <v>15860</v>
      </c>
      <c r="AJ67" s="14">
        <f>SUM(AJ4:AJ66)</f>
        <v>17128.8</v>
      </c>
      <c r="AK67" s="14"/>
      <c r="AL67" s="14">
        <f>SUM(AL4:AL66)</f>
        <v>958595</v>
      </c>
      <c r="AM67" s="14">
        <f>SUM(AM4:AM66)</f>
        <v>1035282.6</v>
      </c>
      <c r="AN67" s="14"/>
      <c r="AO67" s="14">
        <f>SUM(AO4:AO66)</f>
        <v>1887789.02</v>
      </c>
      <c r="AP67" s="14">
        <f>SUM(AP4:AP66)</f>
        <v>2038812.14</v>
      </c>
      <c r="AQ67" s="14"/>
      <c r="AR67" s="14">
        <f>SUM(AR4:AR66)</f>
        <v>28240</v>
      </c>
      <c r="AS67" s="14">
        <f>SUM(AS4:AS66)</f>
        <v>30499.200000000004</v>
      </c>
      <c r="AT67" s="14"/>
      <c r="AU67" s="14">
        <f>SUM(AU4:AU66)</f>
        <v>547270</v>
      </c>
      <c r="AV67" s="14">
        <f>SUM(AV4:AV66)</f>
        <v>591051.6</v>
      </c>
      <c r="AW67" s="14"/>
      <c r="AX67" s="14">
        <f>SUM(AX4:AX66)</f>
        <v>519940</v>
      </c>
      <c r="AY67" s="14">
        <f>SUM(AY4:AY66)</f>
        <v>561535.2</v>
      </c>
      <c r="AZ67" s="14"/>
    </row>
    <row r="68" ht="12.75">
      <c r="Y68" s="20"/>
    </row>
  </sheetData>
  <sheetProtection/>
  <autoFilter ref="B3:AZ67"/>
  <mergeCells count="16">
    <mergeCell ref="AL2:AM2"/>
    <mergeCell ref="E2:F2"/>
    <mergeCell ref="H2:I2"/>
    <mergeCell ref="K2:L2"/>
    <mergeCell ref="N2:O2"/>
    <mergeCell ref="Q2:R2"/>
    <mergeCell ref="T2:U2"/>
    <mergeCell ref="AO2:AP2"/>
    <mergeCell ref="AR2:AS2"/>
    <mergeCell ref="AU2:AV2"/>
    <mergeCell ref="AX2:AY2"/>
    <mergeCell ref="W2:X2"/>
    <mergeCell ref="Z2:AA2"/>
    <mergeCell ref="AC2:AD2"/>
    <mergeCell ref="AF2:AG2"/>
    <mergeCell ref="AI2:A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2018-07-06T09:40:25Z</cp:lastPrinted>
  <dcterms:created xsi:type="dcterms:W3CDTF">2010-04-16T08:33:21Z</dcterms:created>
  <dcterms:modified xsi:type="dcterms:W3CDTF">2019-04-01T09:29:27Z</dcterms:modified>
  <cp:category/>
  <cp:version/>
  <cp:contentType/>
  <cp:contentStatus/>
</cp:coreProperties>
</file>