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4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Excel_BuiltIn_Print_Area_1">'pakiet 1'!$A$1:$H$7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'pakiet 8'!$A$1:$H$9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">'pakiet 4'!$A$1:$H$13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0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5_1">#REF!</definedName>
    <definedName name="Excel_BuiltIn_Print_Area_66_1">#REF!</definedName>
    <definedName name="Excel_BuiltIn_Print_Area_67_1">#REF!</definedName>
    <definedName name="Excel_BuiltIn_Print_Area_7">'pakiet 6'!$A$1:$H$10</definedName>
    <definedName name="Excel_BuiltIn_Print_Area_8">#REF!</definedName>
    <definedName name="Excel_BuiltIn_Print_Area_9">#REF!</definedName>
    <definedName name="_xlnm.Print_Area" localSheetId="8">'pakiet 9'!$A$1:$K$24</definedName>
  </definedNames>
  <calcPr fullCalcOnLoad="1"/>
</workbook>
</file>

<file path=xl/sharedStrings.xml><?xml version="1.0" encoding="utf-8"?>
<sst xmlns="http://schemas.openxmlformats.org/spreadsheetml/2006/main" count="304" uniqueCount="121">
  <si>
    <t xml:space="preserve">Pakiet 1 </t>
  </si>
  <si>
    <t>SPECYFIKACJA</t>
  </si>
  <si>
    <t>CENA  NETTO</t>
  </si>
  <si>
    <t>CENA BRUTTO</t>
  </si>
  <si>
    <t>WARTOŚĆ NETTO</t>
  </si>
  <si>
    <t>WARTOŚĆ BRUTTO</t>
  </si>
  <si>
    <r>
      <t xml:space="preserve">Fartuch  ochronny pielęgniarski </t>
    </r>
    <r>
      <rPr>
        <sz val="10"/>
        <color indexed="8"/>
        <rFont val="Tahoma"/>
        <family val="2"/>
      </rPr>
      <t xml:space="preserve"> fizelinowy  z mankietem (ściągacz), wiązany z tyłu na troki, </t>
    </r>
    <r>
      <rPr>
        <sz val="10"/>
        <color indexed="8"/>
        <rFont val="Tahoma"/>
        <family val="2"/>
      </rPr>
      <t xml:space="preserve"> każda sztuka skladana osobno,</t>
    </r>
    <r>
      <rPr>
        <sz val="10"/>
        <color indexed="8"/>
        <rFont val="Tahoma"/>
        <family val="2"/>
      </rPr>
      <t xml:space="preserve"> gramatura min. 25 g/m2</t>
    </r>
  </si>
  <si>
    <t>szt.</t>
  </si>
  <si>
    <r>
      <t xml:space="preserve">Prześcieradło niesterylne </t>
    </r>
    <r>
      <rPr>
        <sz val="10"/>
        <color indexed="8"/>
        <rFont val="Tahoma"/>
        <family val="2"/>
      </rPr>
      <t>fizelinowe szer. od 140 do 150cm   długość od 210 cm, każda sztuka skladana osobno, gramatura min  17 g/m2</t>
    </r>
  </si>
  <si>
    <r>
      <t xml:space="preserve">prześcieradło operacyjne Prześcieradło operacyjne </t>
    </r>
    <r>
      <rPr>
        <sz val="10"/>
        <color indexed="8"/>
        <rFont val="Tahoma"/>
        <family val="2"/>
      </rPr>
      <t>wykonane z włókniny min. 3-warstwowej SMS o min gr. 35 g/m2, antystatycznej, hipoalergiczne, nie powodujące pocenia się pacjenta, włóknina nie mechacąca się, nie szorstka, rozm., składane pojedynczo, rozm. 240x140cm, niesterylne</t>
    </r>
  </si>
  <si>
    <r>
      <t>Prześcieradło medyczne foliowane</t>
    </r>
    <r>
      <rPr>
        <sz val="10"/>
        <color indexed="8"/>
        <rFont val="Tahoma"/>
        <family val="2"/>
      </rPr>
      <t xml:space="preserve"> niesterylne  szer. 80 cm długść 120 do 200 cm,  każda sztuka skladana osobno, gramatura min.  35 g/m2</t>
    </r>
  </si>
  <si>
    <r>
      <t>Ochraniacze na buty</t>
    </r>
    <r>
      <rPr>
        <sz val="10"/>
        <color indexed="8"/>
        <rFont val="Tahoma"/>
        <family val="2"/>
      </rPr>
      <t xml:space="preserve"> (pokrowce) z folii lub włókniny polipropylenowej,</t>
    </r>
    <r>
      <rPr>
        <sz val="10"/>
        <color indexed="8"/>
        <rFont val="Tahoma"/>
        <family val="2"/>
      </rPr>
      <t xml:space="preserve"> antypoślizgowe, </t>
    </r>
    <r>
      <rPr>
        <sz val="10"/>
        <color indexed="8"/>
        <rFont val="Tahoma"/>
        <family val="2"/>
      </rPr>
      <t xml:space="preserve"> o gr. min. 3,5 g, niesterylne.</t>
    </r>
  </si>
  <si>
    <r>
      <t>Pościel 3 częściowa</t>
    </r>
    <r>
      <rPr>
        <sz val="10"/>
        <color indexed="8"/>
        <rFont val="Tahoma"/>
        <family val="2"/>
      </rPr>
      <t xml:space="preserve">  jednorazowa fizelinowa (poszwa 240 x 140 cm, poszewka 70 x 80 cm, prześcieradło 210 x 140 cm) gramatura min  35g/m2</t>
    </r>
  </si>
  <si>
    <t>kpl.</t>
  </si>
  <si>
    <r>
      <t>Fartuch z włók. SMS przód wzmocniony folią</t>
    </r>
    <r>
      <rPr>
        <sz val="10"/>
        <color indexed="8"/>
        <rFont val="Tahoma"/>
        <family val="2"/>
      </rPr>
      <t xml:space="preserve"> Fartuch wykonany z hydrofobowej włókniny SMS o min. gr. 35/m2, nie toksyczny, nie pylący, nie przepuszczający płynów, z długim rękawem zakończonym, bawełnianym mankietem, zapinany na rzepy, posiadający przedłużone poły do zakładania na plecach, niesterylny</t>
    </r>
  </si>
  <si>
    <r>
      <t>Pokrowce z foli</t>
    </r>
    <r>
      <rPr>
        <sz val="10"/>
        <rFont val="Tahoma"/>
        <family val="2"/>
      </rPr>
      <t>i polietylenowej jednorazowego użytku, mlecznobiałego /niebieskiego /koloru, o grubości 0,05mm, wymiary</t>
    </r>
    <r>
      <rPr>
        <b/>
        <sz val="10"/>
        <rFont val="Tahoma"/>
        <family val="2"/>
      </rPr>
      <t xml:space="preserve"> 230/130/20,</t>
    </r>
    <r>
      <rPr>
        <sz val="10"/>
        <rFont val="Tahoma"/>
        <family val="2"/>
      </rPr>
      <t xml:space="preserve"> zakończone gumką</t>
    </r>
  </si>
  <si>
    <r>
      <t>Pokrowce z folii</t>
    </r>
    <r>
      <rPr>
        <sz val="10"/>
        <rFont val="Tahoma"/>
        <family val="2"/>
      </rPr>
      <t xml:space="preserve"> polietylenowej jednorazowego użytku, mlecznobiałego /niebieskiego /koloru, o grubości min 0,05mm, wymiary</t>
    </r>
    <r>
      <rPr>
        <b/>
        <sz val="10"/>
        <rFont val="Tahoma"/>
        <family val="2"/>
      </rPr>
      <t xml:space="preserve"> 280/90/20,</t>
    </r>
    <r>
      <rPr>
        <sz val="8"/>
        <rFont val="Tahoma"/>
        <family val="2"/>
      </rPr>
      <t xml:space="preserve"> </t>
    </r>
    <r>
      <rPr>
        <sz val="10"/>
        <rFont val="Tahoma"/>
        <family val="2"/>
      </rPr>
      <t>zakończone gumką</t>
    </r>
  </si>
  <si>
    <t xml:space="preserve">RAZEM: </t>
  </si>
  <si>
    <t>Pakiet 2</t>
  </si>
  <si>
    <r>
      <t>Czepek męsk</t>
    </r>
    <r>
      <rPr>
        <b/>
        <sz val="10"/>
        <color indexed="8"/>
        <rFont val="Tahoma"/>
        <family val="2"/>
      </rPr>
      <t xml:space="preserve">i </t>
    </r>
    <r>
      <rPr>
        <sz val="10"/>
        <color indexed="8"/>
        <rFont val="Tahoma"/>
        <family val="2"/>
      </rPr>
      <t>chirurgiczny (furażerka) wykonany z włókniny składającej się ze  o średnicy około 29cm gramatura 20 g/m2</t>
    </r>
  </si>
  <si>
    <r>
      <t>Czepek damski</t>
    </r>
    <r>
      <rPr>
        <sz val="10"/>
        <color indexed="8"/>
        <rFont val="Tahoma"/>
        <family val="2"/>
      </rPr>
      <t xml:space="preserve"> chirurgiczny, okrągły, wykonany z włókniny wiskozowej, perforowanej, pochłaniającej pot, o średnicy min. 60 cm, ściągnięty nieuciskającą gumką, o gramaturze min. 26 g/m2, niesterylny</t>
    </r>
  </si>
  <si>
    <r>
      <t>Maska chirurgiczna wiązana</t>
    </r>
    <r>
      <rPr>
        <sz val="10"/>
        <color indexed="8"/>
        <rFont val="Tahoma"/>
        <family val="2"/>
      </rPr>
      <t xml:space="preserve"> na troki 3 – warstwowa, wykonana z wysokiej jakości włókniny.  Wyposażona w sztywnik zapewniający łatwe dopasowanie się maski do kształtu twarzy. Pakowana w kartoniki po max. 50 szt., oznaczone zgodnie z ustawą o wyrobach medycznych. </t>
    </r>
  </si>
  <si>
    <r>
      <t xml:space="preserve">Maska chirurgiczna z gumką </t>
    </r>
    <r>
      <rPr>
        <sz val="10.5"/>
        <rFont val="Arial"/>
        <family val="2"/>
      </rPr>
      <t xml:space="preserve">3-warstwowa, </t>
    </r>
    <r>
      <rPr>
        <sz val="10.5"/>
        <rFont val="Times New Roman"/>
        <family val="1"/>
      </rPr>
      <t>wykonana z wysokiej jakosci wlókniny wyposarzona w sztywnik zapewniajacy łatwe dopasowanie się maski do ksztaltu twarzy pakowana w kartoniki zbiorcze po max  50 szt.</t>
    </r>
  </si>
  <si>
    <r>
      <t>Maska chirurgiczna z szybką</t>
    </r>
    <r>
      <rPr>
        <sz val="10.5"/>
        <color indexed="8"/>
        <rFont val="Arial"/>
        <family val="2"/>
      </rPr>
      <t xml:space="preserve"> </t>
    </r>
    <r>
      <rPr>
        <sz val="10"/>
        <color indexed="8"/>
        <rFont val="Tahoma"/>
        <family val="2"/>
      </rPr>
      <t>3-warstwowa  wiązana na troki, wykonana z wysokiej jakości włókniny</t>
    </r>
  </si>
  <si>
    <t>Pakiet 3</t>
  </si>
  <si>
    <r>
      <t>Higieniczne serwety papierowe</t>
    </r>
    <r>
      <rPr>
        <sz val="10"/>
        <color indexed="8"/>
        <rFont val="Tahoma"/>
        <family val="2"/>
      </rPr>
      <t xml:space="preserve"> w zwojach, dwuwarstwowe, jednorazowe na tulejce (na kozetki lekarskie) rozm. szer.  </t>
    </r>
    <r>
      <rPr>
        <b/>
        <sz val="10"/>
        <color indexed="8"/>
        <rFont val="Tahoma"/>
        <family val="2"/>
      </rPr>
      <t>60cm</t>
    </r>
    <r>
      <rPr>
        <sz val="10"/>
        <color indexed="8"/>
        <rFont val="Tahoma"/>
        <family val="2"/>
      </rPr>
      <t xml:space="preserve"> x długość 50mb, perforacja co 37 -50 cm</t>
    </r>
  </si>
  <si>
    <r>
      <t>Higieniczne serwety papierowe</t>
    </r>
    <r>
      <rPr>
        <sz val="10"/>
        <color indexed="8"/>
        <rFont val="Tahoma"/>
        <family val="2"/>
      </rPr>
      <t xml:space="preserve"> w zwojach, dwuwarstwowe, jednorazowe na tulejce (na kozetki lekarskie) rozm. </t>
    </r>
    <r>
      <rPr>
        <b/>
        <sz val="10"/>
        <color indexed="8"/>
        <rFont val="Tahoma"/>
        <family val="2"/>
      </rPr>
      <t>szer. 50</t>
    </r>
    <r>
      <rPr>
        <sz val="10"/>
        <color indexed="8"/>
        <rFont val="Tahoma"/>
        <family val="2"/>
      </rPr>
      <t xml:space="preserve"> cm x długość 50mb, perforacja co 37- 50 cm</t>
    </r>
  </si>
  <si>
    <t>pakiet nr 4 – serwety jałowe jednorazowe</t>
  </si>
  <si>
    <t>L.P.</t>
  </si>
  <si>
    <t>J.M.</t>
  </si>
  <si>
    <t>kartoteka</t>
  </si>
  <si>
    <t>Serweta jałowa wykonana z laminatu nieprzemakalnego minimum dwuwarstwowego polipropylen/polietylen o wymiarach 150 x 240 cm GRAMATURA 63g/m2 , oraz taśma lepna</t>
  </si>
  <si>
    <t>Serweta jałowa wykonana z laminatu nieprzemakalnego minimum dwuwarstwowego polipropylen/polietylen o wymiarach 75 x 90 cm GRAMATURA 63g/m2 , oraz taśma lepna</t>
  </si>
  <si>
    <t>Serweta jałowa wykonana z laminatu nieprzemakalnego minimum dwuwarstwowego polipropylen/polietylen o wymiarach 50 x 60 cm GRAMATURA 63g/m2 , oraz taśma lepna</t>
  </si>
  <si>
    <t>Serweta jałowa wykonana z laminatu nieprzemakalnego minimum dwuwarstwowego polipropylen/polietylen o wymiarach 50 x 60 cm z otworem o wym. min. 7cm otoczonym taśmą lepną GRAMATURA 63g/m2</t>
  </si>
  <si>
    <t>Serweta jałowa wykonana z laminatu nieprzemakalnego minimum dwuwarstwowego polipropylen/polietylen o wymiarach 50 x 60 cm z otworem o wym. min. 5cm otoczonym taśmą lepną GRAMATURA 63g/m2</t>
  </si>
  <si>
    <t>Serweta jałowa, nieprzemakalna o wymiarach 75 x 90 cm z otworem o wym. min. 7cm otoczonym taśmą lepna GRAMATURA 63g/m2</t>
  </si>
  <si>
    <t>Serweta jałowa o wymiarach 30x40cm nieprzemakalna GRAMATURA 63g/m2</t>
  </si>
  <si>
    <t>Pokrowiec na stolik Mayo jałowy o wymiarach min. 80cm x 145cm. Wykonany z folii PE o grubości min 0,05 mm i warstwy chłonnej wykonanej z laminatu  Z wywinięciem zewnętrznej przedniej części. włóknina o gramaturze minimalnej 27g/m2</t>
  </si>
  <si>
    <t>Taśmy samoprzylepne w rozm. min.10 x 50cm jałowe pakowane oddzielnie do mocowania serwet i drenów, nieprzemakalne, wykonane z laminatu folia PE/poliester.</t>
  </si>
  <si>
    <t xml:space="preserve">Wysokochłonny podkład utrzymujacy suchą powierzchnię po zwilżeniu, odporny na penetrację wody, oddychający, wielowarstwowy, zawierający absorbent, o rozmiarach 100x230cm (warstwa chłonna min. 85x165cm) wchłanialnośc 4000 ml.  </t>
  </si>
  <si>
    <t>Na opakowaniu muszą znajdować się m.in. 2 samoprzylepne naklejki z informacjami: indeks wyrobu, LOT, data ważności, identyfikacja wytwórcy, służące do dokumentacji medycznej.</t>
  </si>
  <si>
    <t>pakiet nr 5 –  jałowe prześcieradła</t>
  </si>
  <si>
    <t xml:space="preserve">pakiet nr 6 – Fartuchy jałowe  - jednorazowe </t>
  </si>
  <si>
    <t>ILOŚĆ</t>
  </si>
  <si>
    <r>
      <t>Sterylny pełnoochronny fartuch chirurgiczny</t>
    </r>
    <r>
      <rPr>
        <sz val="10"/>
        <rFont val="Tahoma"/>
        <family val="2"/>
      </rPr>
      <t>, wykonany z włókniny typu SMS, nieprzemakalne wstawki w przedniej części i w rękawach chronią operatora przed przenikaniem płynów, u góry zapinany na rzep, rękawy wykończone elastycznym  poliestrowym mankietem, troki łączone kartonikiem, poły fartucha zachodzące na siebie, sposób złożenia i konstrukcja pozwala na aplikację fartucha zapewniającą zachowanie sterylności zarówno z przodu jak i z tyłu operatora, pakowany ze ściereczką do osuszania rąk, kolor niebieski, rozmiary L, XL, XXL (gramatura min.45g/m2 oraz 2 ściereczki do osuszania rąk, owinięcie wewnętrzne papier krepowy)</t>
    </r>
  </si>
  <si>
    <r>
      <t>Sterylny fartuch chirurgiczny</t>
    </r>
    <r>
      <rPr>
        <sz val="10"/>
        <rFont val="Tahoma"/>
        <family val="2"/>
      </rPr>
      <t>, wykonany z włókniny typu SMS, u góry zapinany na rzep, rękawy wykończone elastycznym poliestrowym mankietem, troki łączone kartonikiem, poły fartucha zachodzące na siebie, sposób złożenia i konstrukcja pozwala na aplikację fartucha zapewniającą zachowanie sterylności zarówno z przodu jak i z tyłu operatora, pakowany ze ściereczką do osuszania rąk, kolor niebieski, rozmiar L, XL,XXL (gramatura min. 45g/m2 oraz 2 ściereczki do osuszania rąk, owinięcie wewnętrzne papier krepowy)</t>
    </r>
  </si>
  <si>
    <r>
      <t>sterylny fartuch chirurgiczny</t>
    </r>
    <r>
      <rPr>
        <sz val="10"/>
        <color indexed="8"/>
        <rFont val="Tahoma"/>
        <family val="2"/>
      </rPr>
      <t>, wykonany zwłokniny typu SMS, rękawy wykończone elastycznym poliestrowym mankietem, wiązany na troki, kolor niebieski, rozmiar S, M, L, XL, XXL, gramatura min. 35g/m2</t>
    </r>
  </si>
  <si>
    <t xml:space="preserve"> </t>
  </si>
  <si>
    <t>pakiet nr 7</t>
  </si>
  <si>
    <t>Pokrowiec jednorazowy na zagłówek fotela stomatologicznego (op. 25 szt.)</t>
  </si>
  <si>
    <t>op.</t>
  </si>
  <si>
    <t>Śliniaki stomatologiczne z kieszonką jednorazowe (op.50szt.)</t>
  </si>
  <si>
    <t>Fartuch folia -przedni rozmiar uniwersalny, zakładany na szyję oraz wiązany z tyłu, każda sztuka składana osobno, opakowanie zbiorcze max 100 szt. w kartoniku</t>
  </si>
  <si>
    <t>zamawiający dopuszcza inne wielkości opakowań pod warunkiem przeliczenia całkowitej ilosci sztuk</t>
  </si>
  <si>
    <t>…………………………………………………………………………..</t>
  </si>
  <si>
    <t xml:space="preserve">(podpis i pieczęć osób wskazanych w dokumencie uprawniającym </t>
  </si>
  <si>
    <t>do występowania w obroie prawnym lub posiadającym pełnomocnictwo)</t>
  </si>
  <si>
    <t>pakiet nr 8</t>
  </si>
  <si>
    <t xml:space="preserve">Jałowy zestaw kardiochirurgiczny o składzie:  
1 x serweta 2-warstwowa 200 x 250 cm na stół narzędziowy (owinięcie zestawu)
10 x tupfer twardy z gazy 12 x 12 cm z RTG, w tekturowym pudełku ułatwiającym szybką kontrolę wzrokową ilości materiału
1 x igła injekcyjna 0,5 x 32 mm
2 x cewnik do odsysania 18 CH, 40 cm
10 x osłona gumowa na narzędzia żółta 10 x 2 mm w przylepnej gąbce
1 x igła injekcyjna 1,2 x 40 mm
1 x strzykawka Luer 3-częściowa 10 ml
2 x strzykawka Luer 3-częściowa 20 ml
1 x pudełko na igły i ostrza gąbka + przylepiec 40 miejsc z funkcją bezdotykowego ściągania ostrzy, min. Wymiar 12 x 9 x 3,5 cm
1 x serweta kardiochirurgiczna 2-warstwowa PP+PE 260 x 315 cm z przylepnym oknem wypełnionym folią 32 x 38 cm, ze zintegrowanymi obustronnie kieszeniami 3-sekcyjnymi, prowadnicą do drenów oraz zintegrowanym dodatkowym padem chłonnym wokół otworu; na ekranie anastezjologicznym zakładka  z materiału jak serweta, umożliwiająca bezpieczne przełożenie drenów nad polem operacyjnym
1 x serweta 2-warstwowa 200 x 260 cm z przylepnym wycięciem „U” 20 x 95 cm oraz ze zintegrowaną przylepną osłoną krocza w kształcie majtek z elastycznymi gumkami w pachwinach; w obszarze krytycznym dodatkowy pad chłonny
2 x serweta  2-warstwowa 90 x 100 cm
1 x fartuch chirurgiczny niewzmocniony L; materiał podstawowy SMMMS PP min. 35 g/mkw, szwy ultradŸwiękowe, mankiety 100% poliester, rękawy o kroju reglan, pod szyją możliwośæ zapięcia w dowolnym miejscu na plecach, kolorowa lamówka pod szyją ułatwiająca szybką identyfikację rodzaju fartucha; fartuch owinięty w papier krepowy i umieszczony pod pierwszą połą owinięcia zestawu
3 x fartuch chirurgiczny wzmocniony XL; materiał podstawowy SMMMS PP min. 35 g/mkw, szwy ultradŸwiękowe, mankiety 100% poliester, rękawy o kroju reglan wzmocnione do łokcia, wzmocnienie również w przedniej części fartucha, pod szyją możliwośæ zapięcia w dowolnym miejscu na plecach, kolorowa lamówka pod szyją ułatwiająca szybką identyfikację rodzaju fartucha; wzmocnienia min. 44 g/mkw, mocowane od środka
2 x ręcznik celulozowy min. 30 x 33 cm
1 x serweta na stolik Mayo 80 x 145 cm, składana teleskopowo, z padem chłonnym na całej długości
2 x osłona na stopę 2-warstwowa 25 x 50 cm z dwoma zintegrowanymi taśmami do zapięcia
20 x kompres z gazy z RTG 10 x 10, 12 warstw 17 nitek
10 x kompres z gazy z RTG 10 x 20 cm, 12 warstw 17 nitek
8 x tupfer z gazy 48 x 24 cm, 20 nitek (umieszczone w misce 250 ml z opisu)
1 x opatrunek wysokochłonny przylepny 20 x 10 cm, zapobiegający cofaniu wydzieliny do rany, chłonnośæ min. 3500 g/mkw
1 x opatrunek wysokochłonny przylepny 35 x 10 cm, , zapobiegający cofaniu wydzieliny do rany, chłonnośæ min. 3500 g/mkw
2 x opaska elastyczna 12 cm x 5 m + 2 zapinki do bandaża
1 x kubek plastikowy z uchwytem 500 ml
1 x kubek plastikowy z uchwytem 1000 ml
3 x miska plastikowa okrągła 250 ml czerwona, niebieska, żółta
2 x kubek plastikowy okrągły 500 ml
1 x dren do ssaka 20 CH, 300 cm, 77 shore
1 x koñcówka do odsysania z rączką zagięta 22,5 CH CH bez V.C, z otworami bocznymi
1 x elektroda czynna monopolarna 3 bolce, 320 cm kabel
1 x czyścik do koagulacji przylepny, kontrastujący w RTG
10 x chusta z gazy z RTG 45 x 45 cm, 4 warstwy, biała, po wstępnym praniu, wiązane krepową banderolą a’5 szt
1 x kleszczyki plastikowe typu korcang 24 cm
1 x igła z kulką stalowa jednorazowa 1,2 x 80 mm
2 x ostrze do skalpela nr 21
2 x ostrze do skalpela nr 11
1 x ostrze do skalpela nr 15
1 x podstawka zabezpieczająca pod skalpele, przylepna, 3 miejsca
1 x kieszeñ przylepna 2-sekcyjna 38 x 42 cm
2 x taśma przylepna 10 x 50 cm
4 x chusta do zabezpieczania brzegów rany 3-warstwowa  z nitką RTG, biało-zielona: gaza biała + włóknina biała + materia bawełniany gładki, zielony - 50 x 50 cm; brzegi chusty zabezpieczone lamówką (+/- 2 cm)
Zestawy zgodne z EN 13795 1-3 w zakresie parametrów podwyższonej funkcjonalności. Serwety 2-warstwowe PP+PE, bez zawartości wiskozy i celulozy, min. 55 g/mkw i chłonności  min. 450%. W miejscach dodatkowych padów chłonnych PP min. 110g/mkw i min. 900% chłonności. Klasa palności materiału serwet – I. Zestawy do transportu pakowane w 2 opakowania transportowe. Wymaga się raportu sterylizacji oraz certyfikatu walidacji procesu sterylizacji wydanego przez zewnętrzną jednostkę certyfikującą. Każdy zestaw z min. 4 naklejkami do dokumentacji z LOT, REF i datą ważności. Wszystkie parametry potwierdzone kartami technicznymi. Próbka na życzenie zamawiającego.
W każdy zestawie z materiałem gazowym z RTG wymaga się umieszczenia min. 2 sterylnych naklejek z wymienionym materiałem z RTG dla pielęgniarki czystej. Lista komponentów w j.polskim. 
Materiał z gazy oraz małe elementy zabezpieczone poprzez ułożenie w tekturowym pudełku umożliwiającym łatwe manewrowanie elementami zestawu pomiędzy stołami.
</t>
  </si>
  <si>
    <t>Zest.</t>
  </si>
  <si>
    <t xml:space="preserve">Jałowy zestaw do szybkich otwaræ o składzie: 
1 x serweta wzmocniona na stół narzędziowy 190 x 140 cm
1 x serwet 2-warstwowa przylepna 240 x 150 cm z dodatkowym padem chłonnym w obszarze krytycznym min. 50 x 75 cm
1 x serwet 2-warstwowa przylepna 175 x 200 cm z dodatkowym padem chłonnym w obszarze krytycznym min. 50 x 75 cm
1 x serwet 2-warstwowa przylepna 75 x 90 cm z dodatkowym padem chłonnym w obszarze krytycznym min. 35 x 90 cm
1 x serweta na stolik Mayo 80 x 145 cm składana teleskopowo, z padem chłonnym na całej długości
1 x fartuch chirurgiczny niewzmocniony L; materiał podstawowy SMMMS PP min. 40 g/mkw, szwy ultradŸwiękowe, mankiety 100% poliester, pod szyją możliwośæ zapięcia w dowolnym miejscu na plecach, kolorowa lamówka pod szyją ułatwiająca szybką identyfikację rodzaju fartucha; fartuch owinięty w papier krepowy i umieszczony pod pierwszą połą owinięcia zestawu
2 x fartuch chirurgiczny wzmocniony XL; materiał podstawowy SMMMS PP min. 40 g/mkw, szwy ultradŸwiękowe, mankiety 100% poliester, wzmocnienia w rękawach do łokcia oraz w przedniej części fartucha od środka,  pod szyją możliwośæ zapięcia w dowolnym miejscu na plecach, kolorowa lamówka pod szyją ułatwiająca szybką identyfikację rodzaju fartucha; wzmocnienia min. 48 g/mkw
10 x tupfer z gazy z RTG 13 x 13 cm, 20 nitek
20 x kompres z gazy z RTG 10 x 10 cm, 12 warstw 17 nitek
10 x kompres z gazy z RTG 10 x 20 cm, 12 warstw 17 nitek
3 x tupfer z gazy 48 x 24 cm, 20 nitek (umieszczone w misce 250 ml z opisu)
1 x miska plastikowa okrągła 250 ml czerwona
5 x chusta z gazy z RTG 45 x 45 cm, 4 warstwy, biała, po wstępnym praniu
1 x kleszczyki plastikowe typu korcang 24 cm
1 x elektroda czynna monopolarna, 3 bolce, 320 cm
1 x dren do ssaka 20 CH, 300 cm, 77 shore
1 x koñcówka do odsysania z rączką zagięta 24 CH bez V.C., z otworami bocznymi
Zestawy zgodne z EN 13795 1-3 w zakresie parametrów podwyższonej funkcjonalności. Serwety 2-warstwowe PP+PE, bez zawartości wiskozy i celulozy, min. 55 g/mkw i chłonności  min. 450%. W miejscach dodatkowych padów chłonnych PP min. 110g/mkw i min. 900% chłonności. Klasa palności materiału serwet – I. Zestawy do transportu pakowane w 2 opakowania transportowe. Wymaga się raportu sterylizacji oraz certyfikatu walidacji procesu sterylizacji wydanego przez zewnętrzną jednostkę certyfikującą. Każdy zestaw z min. 4 naklejkami do dokumentacji z LOT, REF i datą ważności. Wszystkie parametry potwierdzone kartami technicznymi. Próbka na życzenie zamawiającego.
W każdy zestawie z materiałem gazowym z RTG wymaga się umieszczenia min. 2 sterylnych naklejek z wymienionym materiałem z RTG dla pielęgniarki czystej. Lista komponentów w j.polskim. 
Materiał z gazy oraz małe elementy zabezpieczone poprzez ułożenie w tekturowym pudełku umożliwiającym łatwe manewrowanie elementami zestawu pomiędzy stołami.
</t>
  </si>
  <si>
    <t>Zest</t>
  </si>
  <si>
    <t>Jałowy zestaw do pobran,  uniwersalny zestaw wykonany z trójwarstwowej pełnobarierowej wlókniny wiskoza, polietylen, polipropylen, zgodnej z (PN EN 13795 1,2,3) o gramaturze min 74g/m2. min. skład i wymiary:
- serweta do nakrycia stołu instrumentariuszki 140x190cm - 1 szt
- serweta do nakrycia stolika Mayo 80x145cm -1 szt
- samoprzylepne serwety operacyjne 75x90cm - 2 szt
- samoprzylepna serweta operacyjna 170x175cm - 1szt
- samoprzylepna serweta operacyjna 150x240cm - 1 szt
- taśma samoprzylepna 10x50 cm - 1 szt
ręczniki celulozowe 33x33cm - 4 szt
Na opakowaniu muszą znajdować się m.ni. 2 samoprzylepne naklejki z informacjami: indeks wyrobu, LOT, data ważności, identyfikacja wytwórcy, służace do dokumnetacji medycznej.</t>
  </si>
  <si>
    <t>zest</t>
  </si>
  <si>
    <r>
      <t>Jałowy fartuch chirurgiczny</t>
    </r>
    <r>
      <rPr>
        <sz val="10"/>
        <rFont val="Tahoma"/>
        <family val="2"/>
      </rPr>
      <t xml:space="preserve"> wzmocniony SMMMS PP o gram. podstawowej min. 40 g/mkw i wzmocnieniach o gram. min. 38g/mkw z przodu i w rękawach. Szwy ultradźwiękowe, mankiety 100% poliester, szeroka zakładka plecach. Wymaga się certyfikatu walidacji procesu sterylizacji wydanego przez zewnętrzne laboratorium certyfikowane. Rozmiary M-XXL. Zgodne z EN 13795 1-3. Pakowane z 2 ręcznikami celulozowymi. (KARDIOCHIRURGIA)</t>
    </r>
  </si>
  <si>
    <t>szt</t>
  </si>
  <si>
    <t>Pakiet 9 NA POZYCJE</t>
  </si>
  <si>
    <t>Pak.  9 poz. 1</t>
  </si>
  <si>
    <r>
      <t xml:space="preserve">Jałowy Zestaw do zabiegów urologicznych PCNL
</t>
    </r>
    <r>
      <rPr>
        <sz val="10"/>
        <rFont val="Tahoma"/>
        <family val="2"/>
      </rPr>
      <t xml:space="preserve">Wykonany na całej powierzchni z laminatu min. dwuwarstwowego polipropylen/polietylen o gramaturze min. 63g/m2
Minimalny skład i wymiary:
1) Serweta chirurgiczna do zabiegów PCNL o wymiarach 180x300cm posiadająca otwór samoprzylepny 
o wymiarach 20x23 i długi worek wyposażony w sztywnik do przechwytywania płynów
2) serweta na stolik instrumentalny (owinięcie zestawu) o wymiarach 100x150cm </t>
    </r>
    <r>
      <rPr>
        <sz val="10"/>
        <color indexed="8"/>
        <rFont val="Tahoma"/>
        <family val="2"/>
      </rPr>
      <t xml:space="preserve">                                                                                                                                                         Na opakowaniu muszą znajdować się m.in. 2 samoprzylepne naklejki z informacjami: indeks wyrobu, LOT, data ważności, identyfikacja wytwórcy, służące do dokumentacji medycznej.
</t>
    </r>
  </si>
  <si>
    <t>Pak.  9 poz. 2</t>
  </si>
  <si>
    <r>
      <t>Obłożenie jałowe do cesarskiego cięcia</t>
    </r>
    <r>
      <rPr>
        <sz val="10"/>
        <rFont val="Tahoma"/>
        <family val="2"/>
      </rPr>
      <t xml:space="preserve">, min. dwuwarstwowe o min. gram. 54g/m2 spełniający wymogi normy EN 13795-1-3. Minimalny skład zestawu:
1) 1 serweta do nakrycia stołu instrumentariuszki 150x200 cm
2) 1 serwety do nakrycia stolika Mayo 80x145 cm., składana teleskopowo
3) 1 serwetw do cięcia cesarskiego z torbą na płyny oraz oknem wypełnionym folią chirurgiczną szer.od 200 do 250 cm długość od 315cm do 320 cm
4) 1 chłonna serwetka dla noworodka 70x80 cm
5) 1 taśma samoprzylepna 10x50 cm
6) 4 ręczniki celulozowe 30x30cm
7) 1 fartuch chirurgiczny wzmocniony XL, szwy ultradźwiękowe 
8) 2 fartuchy chirurgiczny wzmocnione XXL, szwy ultradźwiękowe
Każdy zestaw musi posiadać informację o dacie ważności i nr serii w postaci naklejki do umieszczenia na karcie pacjenta. Bezpieczny sposób pakowania - 2 kartony i blister.
</t>
    </r>
    <r>
      <rPr>
        <sz val="10"/>
        <color indexed="8"/>
        <rFont val="Tahoma"/>
        <family val="2"/>
      </rPr>
      <t>Na opakowaniu muszą znajdować się m.in. 2 samoprzylepne naklejki z informacjami: indeks wyrobu, LOT, data ważności, identyfikacja wytwórcy, służące do dokumentacji medycznej.</t>
    </r>
  </si>
  <si>
    <t>zest.</t>
  </si>
  <si>
    <t>Pak.  9 poz. 3</t>
  </si>
  <si>
    <r>
      <t>Ubranie chirurgiczne</t>
    </r>
    <r>
      <rPr>
        <sz val="11"/>
        <color indexed="8"/>
        <rFont val="Tahoma"/>
        <family val="2"/>
      </rPr>
      <t xml:space="preserve"> jednorazowego użytku, niejałowe, ieprzejrzyste, z włókniny SMS o gramaturze min 45 g/m2 lub  włókniny SMMMS o gramaturze min. 35g/m2, dwuczęściowe bluza + spodnie, bluza z min. 2 kieszeniami, dekolt w literę V wykończony lamówką, rekawy podwinięte, obszyte, bez ściągaczy. Spodnie wiązane na troki, nogawki  obszyte bez ściągaczy. Rozmiar S-XXXL, zarejestrowane jako wyrób medyczny, posiadające certyfikat CE. kazdy komplet osobno pakowany</t>
    </r>
  </si>
  <si>
    <t>Pak.  9 poz. 4</t>
  </si>
  <si>
    <r>
      <t>Zestaw noworodkowy jałowy</t>
    </r>
    <r>
      <rPr>
        <sz val="10"/>
        <rFont val="Tahoma"/>
        <family val="2"/>
      </rPr>
      <t xml:space="preserve">:
1. Podkład jałowy higieniczny chłonny z pulpy celulozowej o rozmiarach 60cmx60cm.
2. Serweta z włókniny kompresowej 25 cm x 20cm 
3. Kocyk flanelowy o rozmiarach 160 cm x 75 cm 
4. Czapeczka dla noworodka o wymiarach 12 cm x 10 cm 
</t>
    </r>
  </si>
  <si>
    <t>Pak.  9 poz. 5</t>
  </si>
  <si>
    <r>
      <t>Serweta okulistyczna</t>
    </r>
    <r>
      <rPr>
        <sz val="10"/>
        <rFont val="Tahoma"/>
        <family val="2"/>
      </rPr>
      <t xml:space="preserve"> z folią (8x10cm) chirurgiczną i zbiornikiem płynów, w rozmiarze: szer. -od 130 do 150 cm długość 150 cm </t>
    </r>
    <r>
      <rPr>
        <sz val="10"/>
        <color indexed="8"/>
        <rFont val="Tahoma"/>
        <family val="2"/>
      </rPr>
      <t xml:space="preserve">                                                                                                                                                                     Na opakowaniu muszą znajdować się m.in. 2 samoprzylepne naklejki z informacjami: indeks wyrobu, LOT, data ważności, identyfikacja wytwórcy, służące do dokumentacji medycznej.</t>
    </r>
  </si>
  <si>
    <t>Pak.  9 poz. 6</t>
  </si>
  <si>
    <r>
      <t>Sterylna ściereczka chłonna</t>
    </r>
    <r>
      <rPr>
        <sz val="10"/>
        <rFont val="Tahoma"/>
        <family val="2"/>
      </rPr>
      <t xml:space="preserve"> do arbsorpcji płynów lub osuszania powierzchni jałowych. Wykonana z wysokochłonnej celulozy o min. gramaturze 50g/m², jednorazowa. Rozmiar nie mniejszy niż 30x40 cm. Pakowana pojedynczo.</t>
    </r>
  </si>
  <si>
    <t>Pak.  9 poz. 7</t>
  </si>
  <si>
    <r>
      <t>ZESTAWY DO ANGIOGRAFII:</t>
    </r>
    <r>
      <rPr>
        <sz val="10"/>
        <color indexed="8"/>
        <rFont val="Tahoma"/>
        <family val="2"/>
      </rPr>
      <t>1) serweta do angiografiiwykonana z laminatu dwuwarstwowego (folia PE40 mikronów/włóknina wiskozowamin 23g/m2) o wymiarach min. 240x370 cm, posiadająca dwa samoprzylepne otwory w okolicach tt.udowych o wymiaerach min 7x10cm, które otoczone są dodatkową zintegrowana z serwetą warstwą chłonną wykonaną z włókniny wiskozowo/poliestrowej o gramaturze min. 50g/m2 - 1 szt.
2) serweta chirurgiczna wykonana z laminatu trójwarstwowego, samoprzylepna, wym. min. 50x50cm - 1 szt.
3) ręcznik, pad pad o wysokich zdolnościach absorbcyjnych, wymiary min. 34x50 cm - 1 szt.
4) osłona na ekran radiologiczny o średnicy 80 cm - 1 szt
5) serweta na stolik (owinięcie zestau) o  wymiarach min. 150x190cm
Zestaw spełnia wymogi normy PN-EN 13795-1,2,3 Na opakowaniu muszą znajdować się m.in. 2 samoprzylepne naklejki z informacjami: indeks wyrobu, LOT, data ważności, identyfikacja wytwórcy, służące do dokumentacji medycznej.</t>
    </r>
  </si>
  <si>
    <t>Pak.  9 poz. 8</t>
  </si>
  <si>
    <r>
      <t>Zestaw do porodu</t>
    </r>
    <r>
      <rPr>
        <sz val="10"/>
        <rFont val="Tahoma"/>
        <family val="2"/>
      </rPr>
      <t>. ELEMENTY SKŁADOWE ZESTAWU: 1) Zestaw do zabezpieczenia pola operacyjnego: 1 x serweta z laminatu 2-warstwowego 150x90cm, 1 x podkład wysokochłonny z pulpą celulozową 90x60cm, 1 x pokrowiec na kończynę z włókniny typu SMS 120x80cm. 2) Zestaw do przeprowadzenia procedury: 5 x kompres włókninowy (z włókniny 40 gramowej, 4-warstwowe) 10x20cm, 10 x kompres włókninowy (z włókniny 40 gramowej, 4-warstwowe) 7,5x7,5cm, 1 x nożyczki metalowe do nacięcia krocza, 1 x nożyczki metalowe do przecięcia pępowiny, 2 x zacisk do pępowiny, 1 x nerka tekturowa, 2 x rękawica lateksowa bezpudrowa M. 3) Zestaw do dezynfekcji: 1 x korcang plastikowy, 5 x tupfer gazowy kula (z gazy 17-nitkowej) 30x30cm. 4) Zestaw do zabezpieczenia noworodka: 1 x serweta do osuszenia noworodka 80x60cm, 1x kocyk flanelowy, 1 x bawełniana czapeczka dla noworodka, 1 x miarka centymetrowa.</t>
    </r>
  </si>
  <si>
    <t>Pak.  9 poz. 9</t>
  </si>
  <si>
    <t xml:space="preserve">Maska chirurgiczna typ IIR (zgodnie z norma EN14683) jednorazowa, czterowarstwowa, hypoalergiczna; efektywność filtracjimin 98%, odporna na przesiakanie (&gt;120mmHg) zawiazywana na troki, z nakladka modelujacą na nos
</t>
  </si>
  <si>
    <t>Pak.  9 poz. 10</t>
  </si>
  <si>
    <t xml:space="preserve">Jałowy kombinezon ochronny z kapturem przeznaczony do pracy w pomieszczeniach czystych klasy C wg GMP - środek ochrony osobistej-
- zapewniający ochronę przed przenikaniem rozpylonej cieczy (EN 468)
- zapewniający ochronę przed czastkami stałymi (EN ISO 1398-2)
- odporny na nieintensywny natrysk cieczą (EN ISO 13034 +EN 468)
- zapewniajacy ochrone w ograniczonym zakresie przed ciekłymi związkami chemicznymi
- nieemitujący zanieczyszczeń mechanicznych i chroniący przed ich emisją
- wyposażony w kaptur z dopasowującą go do twarzy gumką, wszystkie szwy oklejone taśmą, zamek błyskawiczny z przodu przykryty patką zaklejana na taśme klejacą, wyposażony w dodatkową patkę uszczelniającą podbródek, zaklejane na taśmę klejacą rękawy z petelkami do przełozenia kciuka (zapobiegajace zsuwaniu rękawów), nogawki szczelnie połaczone ze skarpetkami
- wykonany z wysokiej jakości polietylenu umozliwiajacego transfer powietrza i pary wodnej (oddychajacego) celem zapewnienia odpowiedniego komfortu termicznego podczas użytkowania (przepuszczalność powietrza ISO 5636-5 min. 20s, opór przenikania pary wodnej zgodnie z PN-EN31092 poniżej 20m2xPa/W)
- pakowany pojedynczo, dostepny w róznych rozmiarach
- spełniający normy: EN 14126 typ 4B, 5B,6B, EN14605 typ 4, EN  3982-1 typ 5, EN 13034 typ 6
- zgodny z wymaganiami dla sprzętu ochrony osobistej kategorii III, zgodnie z europejskimi przepisami.
- odporność na ścieranie materiału wg EN530- &gt;100; &lt;500 cykli
- wytrzymałość na zginanie materiału wg ISO 7854B &gt;100 000 cykli
- odporność na przekłucie wg EN 863 przynajmniej 12N
- wytrzymałość szwów wg EN ISO 13935-2 przynajmniej 75N
</t>
  </si>
  <si>
    <t>Pak.  9 poz. 11</t>
  </si>
  <si>
    <r>
      <t>Zestaw operacyjny uniwersalny</t>
    </r>
    <r>
      <rPr>
        <sz val="10"/>
        <color indexed="8"/>
        <rFont val="Tahoma"/>
        <family val="2"/>
      </rPr>
      <t xml:space="preserve"> 
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Minimalny skałd, wymiary i param. tech.:
1) Serweta z taśmą lepną 175x175cm, budowa warstwowa, dodatkowe chłonne wzmocnienie w strefie krytycznej, w serwetę wkomponowane organizatory przewodów – 1szt.
2) Serweta z taśmą lepną 240x150cm, budowa warstwowa, dodatkowe chłonne wzmocnienie w strefie krytycznej, w serwetę wkomponowane organizatory przewodów – 1szt.
3) Serwety z taśmą lepną 75x75cm, budowa warstwowa, dodatkowe chłonne wzmocnienie w strefie krytycznej – 2szt.
4) Serweta na stół 150x190cm, warstwa chłonna 75x190cm – 1szt.
5) Taśma lepna nieprzepuszczalna elastyczna 9x49cm – 1szt.
6) Ręczniki chłonne 18x25cm 4szt.
7) Osłona na stolik Mayo 79x145cm, warstwa chłonna 65x85cm – 1szt.                                                                                                                                                                             8) tacka  plastikowa
9) miska plastikowa pojemność 250 ml
10) rękawiczki rozmiar 7
11) kleszczyki plastikowe
12) gaziki 7,5 x 7,5 cm - 10 szt.
</t>
    </r>
  </si>
  <si>
    <t>Minimalne parametry materiałów:                                                                                         -serwety z pozycji 1,2,3 wykonana w strefie krytycznej z laminatu trójwarstwowego(włóknina / folia PE / włóknina)o gramaturze min. 79g/m2, oraz dodatkowe wzmocnienie w strefie krytycznej z włókniny o gram. 50g/m2 ( łączna gramatura w strefie krytycznej min. 129 g/m2)                                                                                       -osłona z pozycji 7 wykonana z folii o grubości 60 mikronów wzmocniona w strefie blatu stolika włókniną 27g/m2- serweta z pozycji 4 wykonana z laminatu dwuwarstwowego folia PE / włóknina o gramaturze min 72g/m2                                                                                                        -taśma lepna nieprzemakalne laminat folia PE / włóknina poliestrowa
Zestaw spełniający wymogi wysokie normy PN-EN 13795 1-3                                                                                                                                                                                        Na opakowaniu muszą znajdować się m.in. 2 samoprzylepne naklejki z informacjami: indeks wyrobu, LOT, data ważności, identyfikacja wytwórcy, służące do dokumentacji medycznej.</t>
  </si>
  <si>
    <t>Pak.  9 poz. 12</t>
  </si>
  <si>
    <r>
      <t xml:space="preserve">Maska ochronna </t>
    </r>
    <r>
      <rPr>
        <sz val="10"/>
        <rFont val="Tahoma"/>
        <family val="2"/>
      </rPr>
      <t xml:space="preserve"> z zaworem oddechowym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 zapewniająca podwójną ochronę przed drobnoustrojami chorobotwórczymi zarówno użytkownikowi jak i jego otoczeniu. środek ochrony osobistej i chrony pacjentów  Maska spełniająca standardy klasy ochrony FFP3 normy EN 149:2001 i klasy II R ,  normy EN 14683:2005 dla masek chirurgicznych. efektywność filtracji ≥ 98%, odporna na przesiąkanie; z troczkami z gumy, z nakładką modelującą na nos; (DO PRACOWNI CYTOSTATYKOW) </t>
    </r>
  </si>
  <si>
    <t>Pak.  9 poz. 13</t>
  </si>
  <si>
    <r>
      <t xml:space="preserve">Maska Ochronna </t>
    </r>
    <r>
      <rPr>
        <sz val="10"/>
        <color indexed="8"/>
        <rFont val="Tahoma"/>
        <family val="2"/>
      </rPr>
      <t>jednorazowa   z zaworem oddechowym klasa ochrony FFP3 minimalna skuteczność filtra 99% maksymalna odporność na przesiąkanie: 2</t>
    </r>
  </si>
  <si>
    <t>Pak.  9 poz. 14</t>
  </si>
  <si>
    <r>
      <t>Zestaw do cewnikowania pęcherza</t>
    </r>
    <r>
      <rPr>
        <sz val="10"/>
        <color indexed="8"/>
        <rFont val="Tahoma"/>
        <family val="2"/>
      </rPr>
      <t>. Skład: miska nerkowata -1szt., taca z piecioma tamponami w kształcie śliwki -1szt., kompres gazowy 7,5x 7,5 cm -8 warstw- 2szt., sterylne szczypce- 1szt., obłożenie z wcięciem 60x60cm- 1szt., rękawice lateksowe bezpudrowe M- 2szt., podkład wodoodporny 60x60cm-1szt.</t>
    </r>
  </si>
  <si>
    <t>Pak.  9 poz. 15</t>
  </si>
  <si>
    <r>
      <t xml:space="preserve">Zestaw Neurochirurgiczny Jałowy </t>
    </r>
    <r>
      <rPr>
        <sz val="10"/>
        <rFont val="Tahoma"/>
        <family val="2"/>
      </rPr>
      <t xml:space="preserve">wykonany z chłonnego laminatu dwuwarstwowego gramatura 54g/m2, o składzie min.:  
1) serweta z taśma lepną: 50x50cm, budowa warstwowa, dodatkowe wzmocnienie w strefie krytycznej – 4szt. 
2) serweta z taśma lepną na krotszym boku 150x200cm, budowa warstwowa, dodatkowe wzmocnienie w strefie krytycznej – 1szt. 
3)  serweta z taśma lepną na dłuższym boku 150x200cm, budowa warstwowa, dodatkowe wzmocnienie w strefie krytycznej – 1szt.
4) osłona Mayo 79x 145 cm – 1 szt.
5) rzep 2x10 cm – 1 szt
6) miska 250 ml – 1 szt.
7) gaziki 10x10 8W, 17n – 10szt. 
5) całość owinięta w serwetę z laminatu nieprzemakalnego 140x190 cm jako przykrycie stolu instrumentariuszki. *
</t>
    </r>
    <r>
      <rPr>
        <i/>
        <sz val="10"/>
        <color indexed="10"/>
        <rFont val="Tahoma"/>
        <family val="2"/>
      </rPr>
      <t xml:space="preserve">
Na opakowaniu muszą znajdować się m.in. 2 samoprzylepne naklejki z informacjami: indeks wyrobu, LOT, data ważności, identyfikacja wytwórcy, służące do dokumentacji medycznej.</t>
    </r>
  </si>
  <si>
    <t>Pak.  9 poz. 16</t>
  </si>
  <si>
    <t>P/ODLEŻYNOWE ściereczki  do toalety pacjenta w romiarze 22x22cm o właściwościach czyszczących nawilżających, usuwajacych przykry zapach oraz ochronnych poprzez pozostawienie bariery dimetikonowej chroniacej przed zapaleniem skory i odlezynami zwiazanymi z nietrzymaniem stolca i moczu, w skladzie 3%dimeticon, niespłukiwany preparat oczyszczający o zrównoważonym pH, aloes witamina E, dezodorant, w opakowaniu pomagajacym utrzymać temperaturę myjek, oraz zapewniajacym możliwość podgrzewania w kuchence mikrofalowej do 30 sekund przy pomocy 1000 W (op=24 sztuki)</t>
  </si>
  <si>
    <t>op</t>
  </si>
  <si>
    <t>Pak.  9 poz. 17</t>
  </si>
  <si>
    <t>Jednorazowy podkład chłonny utrzymujacy suchą powierzchnię po zwilżeniu, odporny na penetracje wody, oddychajacy, wielowarstwowy, zawierajacy super absorbent w rozmiarach 45x61cm, chłonność min. 900/1200g</t>
  </si>
  <si>
    <t>Pak.  9 poz. 18</t>
  </si>
  <si>
    <t>Jednorazowy podkład  do przenoszenia pacjenta wykonany z poliestru gramatura min 80g/m2 i wytrzymalości 226kg wymiary 102x152 +/- 3cm, kolor biały pakowany po 50 szt. op. *</t>
  </si>
  <si>
    <t>Pak.  9 poz. 19</t>
  </si>
  <si>
    <t>Czepek do mycia głowy pacjenta, nie wymagający dodatkowego namoczenia głowy, zawierający w składzie wodę, nie wymagający spłukiwaniaroztwór z zawartością simetikonu, składniki zapobiegajace powstawaniu elektryczności statycznej oraz hamujące rozwoj grzybów, pleśni oraz flory Gram ujemnej, w opakowaniu pomagajacym utrzymać temperaturę czepka oraz zapewniającym  możliwość podgrzewania w kuchence mikrofalowej do 30 sekund przy mocy 1000 W</t>
  </si>
  <si>
    <t>RAZEM:</t>
  </si>
  <si>
    <t>Serweta samoprzylepna. Serweta  jałowa  z  włókniny  dwuwarstwowej o gramaturze minimum 54g/m2, samoprzylepna 150x175cm</t>
  </si>
  <si>
    <t>Producent/ Nazwa handlowa</t>
  </si>
  <si>
    <t>numer kat.</t>
  </si>
  <si>
    <t>…………………………………</t>
  </si>
  <si>
    <t>(podpis i  pieczęć osób wskazanych</t>
  </si>
  <si>
    <t xml:space="preserve">w dokumencie uprawniającym </t>
  </si>
  <si>
    <t xml:space="preserve">do występowania w obrocie prawnym </t>
  </si>
  <si>
    <t>lub  posiadających pełnomocnictwo)</t>
  </si>
  <si>
    <r>
      <t>Prześcieradło niesteryln</t>
    </r>
    <r>
      <rPr>
        <sz val="10"/>
        <color indexed="8"/>
        <rFont val="Tahoma"/>
        <family val="2"/>
      </rPr>
      <t>e fizelinowe szer. od 90cm długość 160 cm,</t>
    </r>
    <r>
      <rPr>
        <sz val="10"/>
        <color indexed="8"/>
        <rFont val="Tahoma"/>
        <family val="2"/>
      </rPr>
      <t xml:space="preserve"> każda sztuka skladana osobno,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Arial"/>
        <family val="2"/>
      </rPr>
      <t>gramatura min  17 g/m</t>
    </r>
    <r>
      <rPr>
        <vertAlign val="superscript"/>
        <sz val="10"/>
        <color indexed="8"/>
        <rFont val="Arial"/>
        <family val="2"/>
      </rPr>
      <t>2</t>
    </r>
  </si>
  <si>
    <t>Serweta samoprzylepna.Serweta  jałowa  z  włókniny  dwuwarstwowej o gramaturze minimum 54g/m2, samoprzylepna 170x175cm</t>
  </si>
  <si>
    <t>STAWKA VAT %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</si>
</sst>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[$zł-415];\-#,##0.00\ [$zł-415]"/>
    <numFmt numFmtId="167" formatCode="#,##0\ ;\-#,##0"/>
  </numFmts>
  <fonts count="62"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name val="Times New Roman"/>
      <family val="1"/>
    </font>
    <font>
      <b/>
      <sz val="8"/>
      <name val="Tahoma"/>
      <family val="2"/>
    </font>
    <font>
      <i/>
      <sz val="10"/>
      <color indexed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i/>
      <sz val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/>
    </xf>
    <xf numFmtId="2" fontId="5" fillId="33" borderId="11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/>
    </xf>
    <xf numFmtId="2" fontId="10" fillId="33" borderId="10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35" borderId="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64" fontId="8" fillId="34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right" wrapText="1"/>
    </xf>
    <xf numFmtId="164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8" fillId="35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right" wrapText="1"/>
    </xf>
    <xf numFmtId="0" fontId="18" fillId="0" borderId="10" xfId="0" applyFont="1" applyBorder="1" applyAlignment="1">
      <alignment horizontal="left" vertical="top" wrapText="1" shrinkToFit="1" readingOrder="1"/>
    </xf>
    <xf numFmtId="0" fontId="0" fillId="33" borderId="10" xfId="0" applyFont="1" applyFill="1" applyBorder="1" applyAlignment="1">
      <alignment horizontal="right" wrapText="1" shrinkToFit="1" readingOrder="1"/>
    </xf>
    <xf numFmtId="0" fontId="6" fillId="33" borderId="10" xfId="0" applyFont="1" applyFill="1" applyBorder="1" applyAlignment="1">
      <alignment horizontal="right" wrapText="1" shrinkToFit="1" readingOrder="1"/>
    </xf>
    <xf numFmtId="165" fontId="0" fillId="33" borderId="10" xfId="0" applyNumberFormat="1" applyFont="1" applyFill="1" applyBorder="1" applyAlignment="1">
      <alignment horizontal="right" wrapText="1" shrinkToFit="1" readingOrder="1"/>
    </xf>
    <xf numFmtId="3" fontId="0" fillId="0" borderId="10" xfId="0" applyNumberFormat="1" applyFont="1" applyFill="1" applyBorder="1" applyAlignment="1">
      <alignment horizontal="right" wrapText="1" shrinkToFit="1" readingOrder="1"/>
    </xf>
    <xf numFmtId="164" fontId="0" fillId="33" borderId="10" xfId="0" applyNumberFormat="1" applyFont="1" applyFill="1" applyBorder="1" applyAlignment="1">
      <alignment horizontal="left" vertical="top" wrapText="1" shrinkToFit="1" readingOrder="1"/>
    </xf>
    <xf numFmtId="0" fontId="0" fillId="0" borderId="0" xfId="0" applyFont="1" applyAlignment="1">
      <alignment horizontal="left" vertical="top" wrapText="1" readingOrder="1"/>
    </xf>
    <xf numFmtId="164" fontId="18" fillId="34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horizontal="right" wrapText="1" readingOrder="1"/>
    </xf>
    <xf numFmtId="166" fontId="1" fillId="0" borderId="0" xfId="0" applyNumberFormat="1" applyFont="1" applyAlignment="1">
      <alignment horizontal="right" wrapText="1" readingOrder="1"/>
    </xf>
    <xf numFmtId="3" fontId="1" fillId="0" borderId="0" xfId="0" applyNumberFormat="1" applyFont="1" applyFill="1" applyAlignment="1">
      <alignment horizontal="right" wrapText="1" readingOrder="1"/>
    </xf>
    <xf numFmtId="3" fontId="8" fillId="33" borderId="0" xfId="0" applyNumberFormat="1" applyFont="1" applyFill="1" applyBorder="1" applyAlignment="1">
      <alignment horizontal="right" wrapText="1" readingOrder="1"/>
    </xf>
    <xf numFmtId="3" fontId="8" fillId="0" borderId="0" xfId="0" applyNumberFormat="1" applyFont="1" applyFill="1" applyBorder="1" applyAlignment="1">
      <alignment horizontal="right" wrapText="1" readingOrder="1"/>
    </xf>
    <xf numFmtId="0" fontId="3" fillId="0" borderId="0" xfId="0" applyFont="1" applyAlignment="1">
      <alignment horizontal="left" vertical="top" wrapText="1" readingOrder="1"/>
    </xf>
    <xf numFmtId="3" fontId="1" fillId="33" borderId="10" xfId="0" applyNumberFormat="1" applyFont="1" applyFill="1" applyBorder="1" applyAlignment="1">
      <alignment horizontal="right" wrapText="1" readingOrder="1"/>
    </xf>
    <xf numFmtId="0" fontId="17" fillId="0" borderId="0" xfId="0" applyFont="1" applyAlignment="1">
      <alignment horizontal="left" vertical="top" wrapText="1" readingOrder="1"/>
    </xf>
    <xf numFmtId="3" fontId="1" fillId="0" borderId="0" xfId="0" applyNumberFormat="1" applyFont="1" applyFill="1" applyBorder="1" applyAlignment="1">
      <alignment horizontal="right" wrapText="1"/>
    </xf>
    <xf numFmtId="3" fontId="1" fillId="33" borderId="14" xfId="0" applyNumberFormat="1" applyFont="1" applyFill="1" applyBorder="1" applyAlignment="1">
      <alignment horizontal="right" wrapText="1" readingOrder="1"/>
    </xf>
    <xf numFmtId="0" fontId="1" fillId="0" borderId="0" xfId="0" applyFont="1" applyFill="1" applyAlignment="1">
      <alignment wrapText="1"/>
    </xf>
    <xf numFmtId="3" fontId="1" fillId="0" borderId="15" xfId="0" applyNumberFormat="1" applyFont="1" applyFill="1" applyBorder="1" applyAlignment="1">
      <alignment horizontal="right" wrapText="1"/>
    </xf>
    <xf numFmtId="3" fontId="1" fillId="33" borderId="16" xfId="0" applyNumberFormat="1" applyFont="1" applyFill="1" applyBorder="1" applyAlignment="1">
      <alignment horizontal="right" wrapText="1" readingOrder="1"/>
    </xf>
    <xf numFmtId="0" fontId="1" fillId="34" borderId="17" xfId="0" applyFont="1" applyFill="1" applyBorder="1" applyAlignment="1">
      <alignment horizontal="left" vertical="top" wrapText="1" readingOrder="1"/>
    </xf>
    <xf numFmtId="3" fontId="1" fillId="33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 readingOrder="1"/>
    </xf>
    <xf numFmtId="166" fontId="1" fillId="0" borderId="0" xfId="0" applyNumberFormat="1" applyFont="1" applyFill="1" applyBorder="1" applyAlignment="1">
      <alignment horizontal="right" wrapText="1" readingOrder="1"/>
    </xf>
    <xf numFmtId="0" fontId="2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34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8" fillId="34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8" fillId="33" borderId="0" xfId="0" applyFont="1" applyFill="1" applyBorder="1" applyAlignment="1">
      <alignment horizontal="left" vertical="top" wrapText="1" readingOrder="1"/>
    </xf>
    <xf numFmtId="0" fontId="8" fillId="34" borderId="18" xfId="0" applyFont="1" applyFill="1" applyBorder="1" applyAlignment="1">
      <alignment horizontal="left" vertical="top" wrapText="1" readingOrder="1"/>
    </xf>
    <xf numFmtId="0" fontId="8" fillId="34" borderId="18" xfId="0" applyFont="1" applyFill="1" applyBorder="1" applyAlignment="1">
      <alignment horizontal="center" vertical="center" wrapText="1" readingOrder="1"/>
    </xf>
    <xf numFmtId="3" fontId="1" fillId="0" borderId="19" xfId="0" applyNumberFormat="1" applyFont="1" applyFill="1" applyBorder="1" applyAlignment="1">
      <alignment horizontal="right" wrapText="1" readingOrder="1"/>
    </xf>
    <xf numFmtId="3" fontId="17" fillId="0" borderId="19" xfId="0" applyNumberFormat="1" applyFont="1" applyFill="1" applyBorder="1" applyAlignment="1">
      <alignment horizontal="right" wrapText="1" readingOrder="1"/>
    </xf>
    <xf numFmtId="3" fontId="1" fillId="0" borderId="19" xfId="0" applyNumberFormat="1" applyFont="1" applyFill="1" applyBorder="1" applyAlignment="1">
      <alignment horizontal="right"/>
    </xf>
    <xf numFmtId="166" fontId="1" fillId="34" borderId="17" xfId="0" applyNumberFormat="1" applyFont="1" applyFill="1" applyBorder="1" applyAlignment="1">
      <alignment horizontal="right" wrapText="1" readingOrder="1"/>
    </xf>
    <xf numFmtId="0" fontId="8" fillId="0" borderId="20" xfId="0" applyFont="1" applyBorder="1" applyAlignment="1">
      <alignment horizontal="left" vertical="top" wrapText="1" readingOrder="1"/>
    </xf>
    <xf numFmtId="3" fontId="1" fillId="0" borderId="20" xfId="0" applyNumberFormat="1" applyFont="1" applyBorder="1" applyAlignment="1">
      <alignment horizontal="right" wrapText="1" readingOrder="1"/>
    </xf>
    <xf numFmtId="166" fontId="1" fillId="0" borderId="20" xfId="0" applyNumberFormat="1" applyFont="1" applyBorder="1" applyAlignment="1">
      <alignment horizontal="right" wrapText="1" readingOrder="1"/>
    </xf>
    <xf numFmtId="0" fontId="20" fillId="33" borderId="20" xfId="0" applyFont="1" applyFill="1" applyBorder="1" applyAlignment="1">
      <alignment horizontal="left" vertical="top" wrapText="1" readingOrder="1"/>
    </xf>
    <xf numFmtId="3" fontId="21" fillId="0" borderId="20" xfId="0" applyNumberFormat="1" applyFont="1" applyBorder="1" applyAlignment="1">
      <alignment horizontal="right" wrapText="1" readingOrder="1"/>
    </xf>
    <xf numFmtId="3" fontId="17" fillId="0" borderId="20" xfId="0" applyNumberFormat="1" applyFont="1" applyBorder="1" applyAlignment="1">
      <alignment horizontal="right" wrapText="1" readingOrder="1"/>
    </xf>
    <xf numFmtId="166" fontId="17" fillId="0" borderId="20" xfId="0" applyNumberFormat="1" applyFont="1" applyBorder="1" applyAlignment="1">
      <alignment horizontal="right" wrapText="1" readingOrder="1"/>
    </xf>
    <xf numFmtId="0" fontId="8" fillId="0" borderId="20" xfId="0" applyFont="1" applyFill="1" applyBorder="1" applyAlignment="1">
      <alignment horizontal="left" vertical="top" wrapText="1" readingOrder="1"/>
    </xf>
    <xf numFmtId="3" fontId="4" fillId="0" borderId="20" xfId="0" applyNumberFormat="1" applyFont="1" applyBorder="1" applyAlignment="1">
      <alignment horizontal="right" wrapText="1" readingOrder="1"/>
    </xf>
    <xf numFmtId="0" fontId="5" fillId="0" borderId="20" xfId="0" applyFont="1" applyFill="1" applyBorder="1" applyAlignment="1">
      <alignment horizontal="left" vertical="top" wrapText="1" readingOrder="1"/>
    </xf>
    <xf numFmtId="0" fontId="1" fillId="33" borderId="20" xfId="0" applyFont="1" applyFill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/>
    </xf>
    <xf numFmtId="166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3" fontId="1" fillId="0" borderId="20" xfId="0" applyNumberFormat="1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right" wrapText="1"/>
    </xf>
    <xf numFmtId="166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vertical="top" wrapText="1" readingOrder="1"/>
    </xf>
    <xf numFmtId="3" fontId="4" fillId="36" borderId="20" xfId="0" applyNumberFormat="1" applyFont="1" applyFill="1" applyBorder="1" applyAlignment="1">
      <alignment horizontal="right" wrapText="1"/>
    </xf>
    <xf numFmtId="0" fontId="8" fillId="33" borderId="2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center" wrapText="1"/>
    </xf>
    <xf numFmtId="3" fontId="1" fillId="33" borderId="20" xfId="0" applyNumberFormat="1" applyFont="1" applyFill="1" applyBorder="1" applyAlignment="1">
      <alignment horizontal="right" wrapText="1"/>
    </xf>
    <xf numFmtId="3" fontId="1" fillId="33" borderId="20" xfId="0" applyNumberFormat="1" applyFont="1" applyFill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42" fillId="0" borderId="0" xfId="0" applyFont="1" applyAlignment="1">
      <alignment horizontal="left" indent="15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0" sqref="G20"/>
    </sheetView>
  </sheetViews>
  <sheetFormatPr defaultColWidth="11.57421875" defaultRowHeight="12.75"/>
  <cols>
    <col min="1" max="1" width="4.00390625" style="1" customWidth="1"/>
    <col min="2" max="2" width="50.28125" style="1" customWidth="1"/>
    <col min="3" max="3" width="6.00390625" style="1" customWidth="1"/>
    <col min="4" max="4" width="9.140625" style="1" customWidth="1"/>
    <col min="5" max="5" width="12.7109375" style="1" customWidth="1"/>
    <col min="6" max="6" width="12.8515625" style="1" customWidth="1"/>
    <col min="7" max="7" width="11.8515625" style="1" customWidth="1"/>
    <col min="8" max="8" width="13.00390625" style="1" customWidth="1"/>
    <col min="9" max="9" width="7.8515625" style="1" customWidth="1"/>
    <col min="10" max="10" width="11.57421875" style="1" customWidth="1"/>
    <col min="11" max="11" width="12.00390625" style="1" customWidth="1"/>
    <col min="12" max="16384" width="11.57421875" style="1" customWidth="1"/>
  </cols>
  <sheetData>
    <row r="1" spans="1:9" ht="15">
      <c r="A1" s="106" t="s">
        <v>0</v>
      </c>
      <c r="B1" s="106"/>
      <c r="C1" s="106"/>
      <c r="D1" s="106"/>
      <c r="E1" s="106"/>
      <c r="F1" s="106"/>
      <c r="G1" s="106"/>
      <c r="H1" s="106"/>
      <c r="I1" s="2"/>
    </row>
    <row r="2" spans="1:11" s="3" customFormat="1" ht="40.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39.75" customHeight="1">
      <c r="A3" s="4">
        <v>1</v>
      </c>
      <c r="B3" s="5" t="s">
        <v>6</v>
      </c>
      <c r="C3" s="6" t="s">
        <v>7</v>
      </c>
      <c r="D3" s="7">
        <v>80500</v>
      </c>
      <c r="E3" s="8"/>
      <c r="F3" s="8"/>
      <c r="G3" s="8"/>
      <c r="H3" s="8"/>
      <c r="I3" s="9"/>
      <c r="J3" s="7"/>
      <c r="K3" s="7"/>
    </row>
    <row r="4" spans="1:11" ht="39" customHeight="1">
      <c r="A4" s="4">
        <v>2</v>
      </c>
      <c r="B4" s="10" t="s">
        <v>8</v>
      </c>
      <c r="C4" s="6" t="s">
        <v>7</v>
      </c>
      <c r="D4" s="7">
        <v>66500</v>
      </c>
      <c r="E4" s="8"/>
      <c r="F4" s="8"/>
      <c r="G4" s="8"/>
      <c r="H4" s="8"/>
      <c r="I4" s="9"/>
      <c r="J4" s="7"/>
      <c r="K4" s="7"/>
    </row>
    <row r="5" spans="1:11" ht="42.75" customHeight="1">
      <c r="A5" s="4">
        <v>3</v>
      </c>
      <c r="B5" s="11" t="s">
        <v>118</v>
      </c>
      <c r="C5" s="6" t="s">
        <v>7</v>
      </c>
      <c r="D5" s="12">
        <v>2200</v>
      </c>
      <c r="E5" s="8"/>
      <c r="F5" s="8"/>
      <c r="G5" s="8"/>
      <c r="H5" s="8"/>
      <c r="I5" s="9"/>
      <c r="J5" s="7"/>
      <c r="K5" s="7"/>
    </row>
    <row r="6" spans="1:11" ht="78" customHeight="1">
      <c r="A6" s="4">
        <v>4</v>
      </c>
      <c r="B6" s="11" t="s">
        <v>9</v>
      </c>
      <c r="C6" s="6" t="s">
        <v>7</v>
      </c>
      <c r="D6" s="12">
        <v>7800</v>
      </c>
      <c r="E6" s="8"/>
      <c r="F6" s="8"/>
      <c r="G6" s="8"/>
      <c r="H6" s="8"/>
      <c r="I6" s="9"/>
      <c r="J6" s="7"/>
      <c r="K6" s="7"/>
    </row>
    <row r="7" spans="1:11" ht="42.75" customHeight="1">
      <c r="A7" s="4">
        <v>5</v>
      </c>
      <c r="B7" s="13" t="s">
        <v>10</v>
      </c>
      <c r="C7" s="6" t="s">
        <v>7</v>
      </c>
      <c r="D7" s="7">
        <v>3800</v>
      </c>
      <c r="E7" s="8"/>
      <c r="F7" s="8"/>
      <c r="G7" s="8"/>
      <c r="H7" s="8"/>
      <c r="I7" s="9"/>
      <c r="J7" s="7"/>
      <c r="K7" s="7"/>
    </row>
    <row r="8" spans="1:11" ht="39" customHeight="1">
      <c r="A8" s="4">
        <v>6</v>
      </c>
      <c r="B8" s="5" t="s">
        <v>11</v>
      </c>
      <c r="C8" s="6" t="s">
        <v>7</v>
      </c>
      <c r="D8" s="7">
        <v>58300</v>
      </c>
      <c r="E8" s="8"/>
      <c r="F8" s="8"/>
      <c r="G8" s="8"/>
      <c r="H8" s="8"/>
      <c r="I8" s="9"/>
      <c r="J8" s="7"/>
      <c r="K8" s="7"/>
    </row>
    <row r="9" spans="1:11" ht="40.5" customHeight="1">
      <c r="A9" s="4">
        <v>7</v>
      </c>
      <c r="B9" s="14" t="s">
        <v>12</v>
      </c>
      <c r="C9" s="6" t="s">
        <v>13</v>
      </c>
      <c r="D9" s="7">
        <v>20000</v>
      </c>
      <c r="E9" s="8"/>
      <c r="F9" s="8"/>
      <c r="G9" s="8"/>
      <c r="H9" s="8"/>
      <c r="I9" s="9"/>
      <c r="J9" s="7"/>
      <c r="K9" s="7"/>
    </row>
    <row r="10" spans="1:11" ht="78.75" customHeight="1">
      <c r="A10" s="4">
        <v>8</v>
      </c>
      <c r="B10" s="5" t="s">
        <v>14</v>
      </c>
      <c r="C10" s="6" t="s">
        <v>7</v>
      </c>
      <c r="D10" s="7">
        <v>6100</v>
      </c>
      <c r="E10" s="8"/>
      <c r="F10" s="8"/>
      <c r="G10" s="8"/>
      <c r="H10" s="8"/>
      <c r="I10" s="9"/>
      <c r="J10" s="7"/>
      <c r="K10" s="7"/>
    </row>
    <row r="11" spans="1:11" ht="35.25" customHeight="1">
      <c r="A11" s="4">
        <v>9</v>
      </c>
      <c r="B11" s="15" t="s">
        <v>15</v>
      </c>
      <c r="C11" s="16" t="s">
        <v>7</v>
      </c>
      <c r="D11" s="17">
        <v>27000</v>
      </c>
      <c r="E11" s="8"/>
      <c r="F11" s="8"/>
      <c r="G11" s="8"/>
      <c r="H11" s="8"/>
      <c r="I11" s="9"/>
      <c r="J11" s="7"/>
      <c r="K11" s="7"/>
    </row>
    <row r="12" spans="1:11" ht="39" customHeight="1">
      <c r="A12" s="4">
        <v>10</v>
      </c>
      <c r="B12" s="15" t="s">
        <v>16</v>
      </c>
      <c r="C12" s="16" t="s">
        <v>7</v>
      </c>
      <c r="D12" s="17">
        <v>2400</v>
      </c>
      <c r="E12" s="8"/>
      <c r="F12" s="8"/>
      <c r="G12" s="8"/>
      <c r="H12" s="8"/>
      <c r="I12" s="9"/>
      <c r="J12" s="7"/>
      <c r="K12" s="7"/>
    </row>
    <row r="13" spans="1:11" ht="12.75">
      <c r="A13" s="107" t="s">
        <v>17</v>
      </c>
      <c r="B13" s="107"/>
      <c r="C13" s="107"/>
      <c r="D13" s="107"/>
      <c r="E13" s="107"/>
      <c r="F13" s="107"/>
      <c r="G13" s="18"/>
      <c r="H13" s="18"/>
      <c r="I13" s="18"/>
      <c r="J13" s="18"/>
      <c r="K13" s="18"/>
    </row>
    <row r="14" ht="13.5">
      <c r="B14" s="154" t="s">
        <v>113</v>
      </c>
    </row>
    <row r="15" ht="13.5">
      <c r="B15" s="154" t="s">
        <v>114</v>
      </c>
    </row>
    <row r="16" ht="13.5">
      <c r="B16" s="154" t="s">
        <v>115</v>
      </c>
    </row>
    <row r="17" ht="13.5">
      <c r="B17" s="154" t="s">
        <v>116</v>
      </c>
    </row>
    <row r="18" ht="13.5">
      <c r="B18" s="154" t="s">
        <v>117</v>
      </c>
    </row>
  </sheetData>
  <sheetProtection selectLockedCells="1" selectUnlockedCells="1"/>
  <mergeCells count="2">
    <mergeCell ref="A1:H1"/>
    <mergeCell ref="A13:F13"/>
  </mergeCells>
  <printOptions/>
  <pageMargins left="0.7874015748031497" right="0.11811023622047245" top="1.0236220472440944" bottom="0.7874015748031497" header="0.7874015748031497" footer="0.5118110236220472"/>
  <pageSetup firstPageNumber="1" useFirstPageNumber="1" horizontalDpi="300" verticalDpi="300" orientation="landscape" paperSize="9" scale="7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4.00390625" style="1" customWidth="1"/>
    <col min="2" max="2" width="39.140625" style="1" customWidth="1"/>
    <col min="3" max="3" width="4.421875" style="1" customWidth="1"/>
    <col min="4" max="4" width="9.7109375" style="1" customWidth="1"/>
    <col min="5" max="5" width="9.28125" style="1" customWidth="1"/>
    <col min="6" max="6" width="8.28125" style="1" customWidth="1"/>
    <col min="7" max="7" width="15.421875" style="1" customWidth="1"/>
    <col min="8" max="8" width="15.57421875" style="1" customWidth="1"/>
    <col min="9" max="10" width="11.57421875" style="1" customWidth="1"/>
    <col min="11" max="11" width="15.00390625" style="1" customWidth="1"/>
    <col min="12" max="16384" width="11.57421875" style="1" customWidth="1"/>
  </cols>
  <sheetData>
    <row r="1" spans="1:11" ht="15">
      <c r="A1" s="108" t="s">
        <v>18</v>
      </c>
      <c r="B1" s="108"/>
      <c r="C1" s="108"/>
      <c r="D1" s="108"/>
      <c r="E1" s="108"/>
      <c r="F1" s="108"/>
      <c r="G1" s="108"/>
      <c r="H1" s="108"/>
      <c r="I1" s="19"/>
      <c r="J1" s="20"/>
      <c r="K1" s="20"/>
    </row>
    <row r="2" spans="1:11" s="3" customFormat="1" ht="40.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43.5" customHeight="1">
      <c r="A3" s="21">
        <v>1</v>
      </c>
      <c r="B3" s="22" t="s">
        <v>19</v>
      </c>
      <c r="C3" s="23" t="s">
        <v>7</v>
      </c>
      <c r="D3" s="24">
        <v>40500</v>
      </c>
      <c r="E3" s="25"/>
      <c r="F3" s="25"/>
      <c r="G3" s="25"/>
      <c r="H3" s="25"/>
      <c r="I3" s="25"/>
      <c r="J3" s="24"/>
      <c r="K3" s="24"/>
    </row>
    <row r="4" spans="1:11" ht="64.5">
      <c r="A4" s="21">
        <v>2</v>
      </c>
      <c r="B4" s="22" t="s">
        <v>20</v>
      </c>
      <c r="C4" s="23" t="s">
        <v>7</v>
      </c>
      <c r="D4" s="24">
        <v>132000</v>
      </c>
      <c r="E4" s="25"/>
      <c r="F4" s="25"/>
      <c r="G4" s="25"/>
      <c r="H4" s="25"/>
      <c r="I4" s="25"/>
      <c r="J4" s="24"/>
      <c r="K4" s="24"/>
    </row>
    <row r="5" spans="1:11" ht="90">
      <c r="A5" s="21">
        <v>3</v>
      </c>
      <c r="B5" s="26" t="s">
        <v>21</v>
      </c>
      <c r="C5" s="27" t="s">
        <v>7</v>
      </c>
      <c r="D5" s="28">
        <v>213000</v>
      </c>
      <c r="E5" s="25"/>
      <c r="F5" s="25"/>
      <c r="G5" s="25"/>
      <c r="H5" s="25"/>
      <c r="I5" s="25"/>
      <c r="J5" s="24"/>
      <c r="K5" s="24"/>
    </row>
    <row r="6" spans="1:11" ht="81">
      <c r="A6" s="21">
        <v>4</v>
      </c>
      <c r="B6" s="29" t="s">
        <v>22</v>
      </c>
      <c r="C6" s="27" t="s">
        <v>7</v>
      </c>
      <c r="D6" s="28">
        <v>42000</v>
      </c>
      <c r="E6" s="25"/>
      <c r="F6" s="25"/>
      <c r="G6" s="25"/>
      <c r="H6" s="25"/>
      <c r="I6" s="25"/>
      <c r="J6" s="24"/>
      <c r="K6" s="24"/>
    </row>
    <row r="7" spans="1:11" ht="40.5" customHeight="1">
      <c r="A7" s="21">
        <v>5</v>
      </c>
      <c r="B7" s="22" t="s">
        <v>23</v>
      </c>
      <c r="C7" s="27" t="s">
        <v>7</v>
      </c>
      <c r="D7" s="28">
        <v>670</v>
      </c>
      <c r="E7" s="25"/>
      <c r="F7" s="25"/>
      <c r="G7" s="25"/>
      <c r="H7" s="25"/>
      <c r="I7" s="25"/>
      <c r="J7" s="24"/>
      <c r="K7" s="24"/>
    </row>
    <row r="8" spans="1:11" ht="12.75">
      <c r="A8" s="109" t="s">
        <v>17</v>
      </c>
      <c r="B8" s="109"/>
      <c r="C8" s="109"/>
      <c r="D8" s="109"/>
      <c r="E8" s="109"/>
      <c r="F8" s="109"/>
      <c r="G8" s="30"/>
      <c r="H8" s="30"/>
      <c r="I8" s="31"/>
      <c r="J8" s="31"/>
      <c r="K8" s="31"/>
    </row>
    <row r="10" ht="13.5">
      <c r="B10" s="154" t="s">
        <v>113</v>
      </c>
    </row>
    <row r="11" ht="13.5">
      <c r="B11" s="154" t="s">
        <v>114</v>
      </c>
    </row>
    <row r="12" ht="13.5">
      <c r="B12" s="154" t="s">
        <v>115</v>
      </c>
    </row>
    <row r="13" ht="13.5">
      <c r="B13" s="154" t="s">
        <v>116</v>
      </c>
    </row>
    <row r="14" ht="13.5">
      <c r="B14" s="154" t="s">
        <v>117</v>
      </c>
    </row>
  </sheetData>
  <sheetProtection selectLockedCells="1" selectUnlockedCells="1"/>
  <mergeCells count="2">
    <mergeCell ref="A1:H1"/>
    <mergeCell ref="A8:F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4.00390625" style="1" customWidth="1"/>
    <col min="2" max="2" width="39.140625" style="1" customWidth="1"/>
    <col min="3" max="3" width="4.421875" style="1" customWidth="1"/>
    <col min="4" max="4" width="9.7109375" style="1" customWidth="1"/>
    <col min="5" max="5" width="9.28125" style="1" customWidth="1"/>
    <col min="6" max="6" width="8.28125" style="1" customWidth="1"/>
    <col min="7" max="7" width="17.00390625" style="1" customWidth="1"/>
    <col min="8" max="8" width="15.57421875" style="1" customWidth="1"/>
    <col min="9" max="10" width="11.57421875" style="1" customWidth="1"/>
    <col min="11" max="11" width="16.421875" style="1" customWidth="1"/>
    <col min="12" max="16384" width="11.57421875" style="1" customWidth="1"/>
  </cols>
  <sheetData>
    <row r="1" spans="1:9" ht="15">
      <c r="A1" s="106" t="s">
        <v>24</v>
      </c>
      <c r="B1" s="106"/>
      <c r="C1" s="106"/>
      <c r="D1" s="106"/>
      <c r="E1" s="106"/>
      <c r="F1" s="106"/>
      <c r="G1" s="106"/>
      <c r="H1" s="106"/>
      <c r="I1" s="2"/>
    </row>
    <row r="2" spans="1:11" s="3" customFormat="1" ht="40.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54.75" customHeight="1">
      <c r="A3" s="4">
        <v>1</v>
      </c>
      <c r="B3" s="5" t="s">
        <v>25</v>
      </c>
      <c r="C3" s="6" t="s">
        <v>7</v>
      </c>
      <c r="D3" s="7">
        <v>1000</v>
      </c>
      <c r="E3" s="8"/>
      <c r="F3" s="8"/>
      <c r="G3" s="8"/>
      <c r="H3" s="8"/>
      <c r="I3" s="9"/>
      <c r="J3" s="7"/>
      <c r="K3" s="7"/>
    </row>
    <row r="4" spans="1:11" ht="54.75" customHeight="1">
      <c r="A4" s="4">
        <v>2</v>
      </c>
      <c r="B4" s="5" t="s">
        <v>26</v>
      </c>
      <c r="C4" s="6" t="s">
        <v>7</v>
      </c>
      <c r="D4" s="7">
        <v>6500</v>
      </c>
      <c r="E4" s="8"/>
      <c r="F4" s="8"/>
      <c r="G4" s="8"/>
      <c r="H4" s="8"/>
      <c r="I4" s="9"/>
      <c r="J4" s="7"/>
      <c r="K4" s="7"/>
    </row>
    <row r="5" spans="1:11" ht="12.75">
      <c r="A5" s="107" t="s">
        <v>17</v>
      </c>
      <c r="B5" s="107"/>
      <c r="C5" s="107"/>
      <c r="D5" s="107"/>
      <c r="E5" s="107"/>
      <c r="F5" s="107"/>
      <c r="G5" s="18"/>
      <c r="H5" s="18"/>
      <c r="I5" s="18"/>
      <c r="J5" s="18"/>
      <c r="K5" s="32"/>
    </row>
    <row r="7" ht="13.5">
      <c r="B7" s="154" t="s">
        <v>113</v>
      </c>
    </row>
    <row r="8" ht="13.5">
      <c r="B8" s="154" t="s">
        <v>114</v>
      </c>
    </row>
    <row r="9" ht="13.5">
      <c r="B9" s="154" t="s">
        <v>115</v>
      </c>
    </row>
    <row r="10" ht="13.5">
      <c r="B10" s="154" t="s">
        <v>116</v>
      </c>
    </row>
    <row r="11" ht="13.5">
      <c r="B11" s="154" t="s">
        <v>117</v>
      </c>
    </row>
  </sheetData>
  <sheetProtection selectLockedCells="1" selectUnlockedCells="1"/>
  <mergeCells count="2">
    <mergeCell ref="A1:H1"/>
    <mergeCell ref="A5:F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H20" sqref="H20"/>
    </sheetView>
  </sheetViews>
  <sheetFormatPr defaultColWidth="11.57421875" defaultRowHeight="12.75"/>
  <cols>
    <col min="1" max="1" width="4.57421875" style="33" customWidth="1"/>
    <col min="2" max="2" width="43.140625" style="33" customWidth="1"/>
    <col min="3" max="3" width="4.57421875" style="33" customWidth="1"/>
    <col min="4" max="4" width="6.7109375" style="33" customWidth="1"/>
    <col min="5" max="5" width="12.57421875" style="33" customWidth="1"/>
    <col min="6" max="6" width="9.28125" style="33" customWidth="1"/>
    <col min="7" max="8" width="16.7109375" style="33" customWidth="1"/>
    <col min="9" max="10" width="11.57421875" style="33" customWidth="1"/>
    <col min="11" max="11" width="15.7109375" style="33" customWidth="1"/>
    <col min="12" max="12" width="0" style="33" hidden="1" customWidth="1"/>
    <col min="13" max="16384" width="11.57421875" style="33" customWidth="1"/>
  </cols>
  <sheetData>
    <row r="1" spans="1:9" ht="15">
      <c r="A1" s="110" t="s">
        <v>27</v>
      </c>
      <c r="B1" s="110"/>
      <c r="C1" s="110"/>
      <c r="D1" s="110"/>
      <c r="E1" s="110"/>
      <c r="F1" s="110"/>
      <c r="G1" s="110"/>
      <c r="H1" s="110"/>
      <c r="I1" s="34"/>
    </row>
    <row r="2" spans="1:12" s="38" customFormat="1" ht="38.2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  <c r="L2" s="37" t="s">
        <v>30</v>
      </c>
    </row>
    <row r="3" spans="1:12" ht="54.75" customHeight="1">
      <c r="A3" s="39">
        <v>1</v>
      </c>
      <c r="B3" s="40" t="s">
        <v>31</v>
      </c>
      <c r="C3" s="41" t="s">
        <v>7</v>
      </c>
      <c r="D3" s="42">
        <v>1700</v>
      </c>
      <c r="E3" s="43"/>
      <c r="F3" s="43"/>
      <c r="G3" s="44"/>
      <c r="H3" s="44"/>
      <c r="I3" s="42"/>
      <c r="J3" s="42"/>
      <c r="K3" s="42"/>
      <c r="L3" s="45"/>
    </row>
    <row r="4" spans="1:12" ht="54" customHeight="1">
      <c r="A4" s="39">
        <v>2</v>
      </c>
      <c r="B4" s="40" t="s">
        <v>32</v>
      </c>
      <c r="C4" s="41" t="s">
        <v>7</v>
      </c>
      <c r="D4" s="42">
        <v>11000</v>
      </c>
      <c r="E4" s="46"/>
      <c r="F4" s="43"/>
      <c r="G4" s="44"/>
      <c r="H4" s="44"/>
      <c r="I4" s="42"/>
      <c r="J4" s="42"/>
      <c r="K4" s="42"/>
      <c r="L4" s="45"/>
    </row>
    <row r="5" spans="1:12" ht="51">
      <c r="A5" s="39">
        <v>3</v>
      </c>
      <c r="B5" s="40" t="s">
        <v>33</v>
      </c>
      <c r="C5" s="41" t="s">
        <v>7</v>
      </c>
      <c r="D5" s="42">
        <v>8000</v>
      </c>
      <c r="E5" s="43"/>
      <c r="F5" s="43"/>
      <c r="G5" s="44"/>
      <c r="H5" s="44"/>
      <c r="I5" s="42"/>
      <c r="J5" s="42"/>
      <c r="K5" s="42"/>
      <c r="L5" s="45"/>
    </row>
    <row r="6" spans="1:12" ht="61.5" customHeight="1">
      <c r="A6" s="39">
        <v>4</v>
      </c>
      <c r="B6" s="40" t="s">
        <v>34</v>
      </c>
      <c r="C6" s="41" t="s">
        <v>7</v>
      </c>
      <c r="D6" s="42">
        <v>2200</v>
      </c>
      <c r="E6" s="43"/>
      <c r="F6" s="43"/>
      <c r="G6" s="44"/>
      <c r="H6" s="44"/>
      <c r="I6" s="42"/>
      <c r="J6" s="42"/>
      <c r="K6" s="42"/>
      <c r="L6" s="45"/>
    </row>
    <row r="7" spans="1:12" ht="62.25" customHeight="1">
      <c r="A7" s="39">
        <v>5</v>
      </c>
      <c r="B7" s="40" t="s">
        <v>35</v>
      </c>
      <c r="C7" s="41" t="s">
        <v>7</v>
      </c>
      <c r="D7" s="42">
        <v>4400</v>
      </c>
      <c r="E7" s="43"/>
      <c r="F7" s="43"/>
      <c r="G7" s="44"/>
      <c r="H7" s="44"/>
      <c r="I7" s="42"/>
      <c r="J7" s="42"/>
      <c r="K7" s="42"/>
      <c r="L7" s="45"/>
    </row>
    <row r="8" spans="1:12" ht="37.5" customHeight="1">
      <c r="A8" s="39">
        <v>6</v>
      </c>
      <c r="B8" s="47" t="s">
        <v>36</v>
      </c>
      <c r="C8" s="48" t="s">
        <v>7</v>
      </c>
      <c r="D8" s="42">
        <v>3600</v>
      </c>
      <c r="E8" s="46"/>
      <c r="F8" s="43"/>
      <c r="G8" s="44"/>
      <c r="H8" s="44"/>
      <c r="I8" s="42"/>
      <c r="J8" s="42"/>
      <c r="K8" s="42"/>
      <c r="L8" s="45"/>
    </row>
    <row r="9" spans="1:12" ht="24.75" customHeight="1">
      <c r="A9" s="39">
        <v>7</v>
      </c>
      <c r="B9" s="49" t="s">
        <v>37</v>
      </c>
      <c r="C9" s="48" t="s">
        <v>7</v>
      </c>
      <c r="D9" s="42">
        <v>2800</v>
      </c>
      <c r="E9" s="43"/>
      <c r="F9" s="43"/>
      <c r="G9" s="44"/>
      <c r="H9" s="44"/>
      <c r="I9" s="42"/>
      <c r="J9" s="42"/>
      <c r="K9" s="42"/>
      <c r="L9" s="45"/>
    </row>
    <row r="10" spans="1:12" ht="62.25" customHeight="1">
      <c r="A10" s="39">
        <v>8</v>
      </c>
      <c r="B10" s="49" t="s">
        <v>38</v>
      </c>
      <c r="C10" s="41" t="s">
        <v>7</v>
      </c>
      <c r="D10" s="42">
        <v>1300</v>
      </c>
      <c r="E10" s="43"/>
      <c r="F10" s="43"/>
      <c r="G10" s="44"/>
      <c r="H10" s="44"/>
      <c r="I10" s="42"/>
      <c r="J10" s="42"/>
      <c r="K10" s="42"/>
      <c r="L10" s="45"/>
    </row>
    <row r="11" spans="1:12" ht="51" customHeight="1">
      <c r="A11" s="39">
        <v>9</v>
      </c>
      <c r="B11" s="40" t="s">
        <v>39</v>
      </c>
      <c r="C11" s="41" t="s">
        <v>7</v>
      </c>
      <c r="D11" s="42">
        <v>1300</v>
      </c>
      <c r="E11" s="43"/>
      <c r="F11" s="43"/>
      <c r="G11" s="44"/>
      <c r="H11" s="44"/>
      <c r="I11" s="42"/>
      <c r="J11" s="42"/>
      <c r="K11" s="42"/>
      <c r="L11" s="45"/>
    </row>
    <row r="12" spans="1:12" ht="63.75" customHeight="1">
      <c r="A12" s="39">
        <v>10</v>
      </c>
      <c r="B12" s="40" t="s">
        <v>40</v>
      </c>
      <c r="C12" s="41" t="s">
        <v>7</v>
      </c>
      <c r="D12" s="42">
        <v>500</v>
      </c>
      <c r="E12" s="46"/>
      <c r="F12" s="43"/>
      <c r="G12" s="44"/>
      <c r="H12" s="44"/>
      <c r="I12" s="42"/>
      <c r="J12" s="42"/>
      <c r="K12" s="42"/>
      <c r="L12" s="45"/>
    </row>
    <row r="13" spans="1:11" ht="12.75">
      <c r="A13" s="111" t="s">
        <v>17</v>
      </c>
      <c r="B13" s="111"/>
      <c r="C13" s="111"/>
      <c r="D13" s="111"/>
      <c r="E13" s="111"/>
      <c r="F13" s="111"/>
      <c r="G13" s="50"/>
      <c r="H13" s="50"/>
      <c r="I13" s="50"/>
      <c r="J13" s="50"/>
      <c r="K13" s="51"/>
    </row>
    <row r="14" ht="12.75">
      <c r="B14" s="52" t="s">
        <v>41</v>
      </c>
    </row>
    <row r="16" ht="13.5">
      <c r="B16" s="154" t="s">
        <v>113</v>
      </c>
    </row>
    <row r="17" ht="13.5">
      <c r="B17" s="154" t="s">
        <v>114</v>
      </c>
    </row>
    <row r="18" ht="13.5">
      <c r="B18" s="154" t="s">
        <v>115</v>
      </c>
    </row>
    <row r="19" ht="13.5">
      <c r="B19" s="154" t="s">
        <v>116</v>
      </c>
    </row>
    <row r="20" ht="13.5">
      <c r="B20" s="154" t="s">
        <v>117</v>
      </c>
    </row>
  </sheetData>
  <sheetProtection selectLockedCells="1" selectUnlockedCells="1"/>
  <mergeCells count="2">
    <mergeCell ref="A1:H1"/>
    <mergeCell ref="A13:F13"/>
  </mergeCells>
  <printOptions/>
  <pageMargins left="0.2755905511811024" right="0.35433070866141736" top="1.0236220472440944" bottom="1.0236220472440944" header="0.7874015748031497" footer="0.7874015748031497"/>
  <pageSetup horizontalDpi="300" verticalDpi="300" orientation="landscape" paperSize="9" scale="6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I18" sqref="I18"/>
    </sheetView>
  </sheetViews>
  <sheetFormatPr defaultColWidth="11.57421875" defaultRowHeight="12.75"/>
  <cols>
    <col min="1" max="1" width="4.57421875" style="33" customWidth="1"/>
    <col min="2" max="2" width="43.140625" style="33" customWidth="1"/>
    <col min="3" max="3" width="4.57421875" style="33" customWidth="1"/>
    <col min="4" max="4" width="6.7109375" style="33" customWidth="1"/>
    <col min="5" max="5" width="12.57421875" style="33" customWidth="1"/>
    <col min="6" max="6" width="9.28125" style="33" customWidth="1"/>
    <col min="7" max="7" width="16.57421875" style="33" customWidth="1"/>
    <col min="8" max="8" width="17.57421875" style="33" customWidth="1"/>
    <col min="9" max="10" width="11.57421875" style="33" customWidth="1"/>
    <col min="11" max="11" width="12.00390625" style="33" customWidth="1"/>
    <col min="12" max="16384" width="11.57421875" style="33" customWidth="1"/>
  </cols>
  <sheetData>
    <row r="1" spans="1:10" ht="15">
      <c r="A1" s="110" t="s">
        <v>42</v>
      </c>
      <c r="B1" s="110"/>
      <c r="C1" s="110"/>
      <c r="D1" s="110"/>
      <c r="E1" s="110"/>
      <c r="F1" s="110"/>
      <c r="G1" s="110"/>
      <c r="H1" s="110"/>
      <c r="I1" s="34"/>
      <c r="J1" s="34"/>
    </row>
    <row r="2" spans="1:11" s="38" customFormat="1" ht="45.7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42" customHeight="1">
      <c r="A3" s="39">
        <v>1</v>
      </c>
      <c r="B3" s="40" t="s">
        <v>110</v>
      </c>
      <c r="C3" s="41" t="s">
        <v>7</v>
      </c>
      <c r="D3" s="42">
        <v>1400</v>
      </c>
      <c r="E3" s="46"/>
      <c r="F3" s="43"/>
      <c r="G3" s="44"/>
      <c r="H3" s="44"/>
      <c r="I3" s="44"/>
      <c r="J3" s="42"/>
      <c r="K3" s="42"/>
    </row>
    <row r="4" spans="1:11" ht="43.5" customHeight="1">
      <c r="A4" s="39">
        <v>2</v>
      </c>
      <c r="B4" s="40" t="s">
        <v>119</v>
      </c>
      <c r="C4" s="41" t="s">
        <v>7</v>
      </c>
      <c r="D4" s="42">
        <v>300</v>
      </c>
      <c r="E4" s="43"/>
      <c r="F4" s="43"/>
      <c r="G4" s="44"/>
      <c r="H4" s="44"/>
      <c r="I4" s="44"/>
      <c r="J4" s="42"/>
      <c r="K4" s="42"/>
    </row>
    <row r="5" spans="1:11" ht="12.75">
      <c r="A5" s="111" t="s">
        <v>17</v>
      </c>
      <c r="B5" s="111"/>
      <c r="C5" s="111"/>
      <c r="D5" s="111"/>
      <c r="E5" s="111"/>
      <c r="F5" s="111"/>
      <c r="G5" s="50"/>
      <c r="H5" s="50"/>
      <c r="I5" s="50"/>
      <c r="J5" s="50"/>
      <c r="K5" s="53"/>
    </row>
    <row r="8" ht="12.75">
      <c r="B8" s="52" t="s">
        <v>41</v>
      </c>
    </row>
    <row r="10" ht="13.5">
      <c r="B10" s="154" t="s">
        <v>113</v>
      </c>
    </row>
    <row r="11" ht="13.5">
      <c r="B11" s="154" t="s">
        <v>114</v>
      </c>
    </row>
    <row r="12" ht="13.5">
      <c r="B12" s="154" t="s">
        <v>115</v>
      </c>
    </row>
    <row r="13" ht="13.5">
      <c r="B13" s="154" t="s">
        <v>116</v>
      </c>
    </row>
    <row r="14" ht="13.5">
      <c r="B14" s="154" t="s">
        <v>117</v>
      </c>
    </row>
  </sheetData>
  <sheetProtection selectLockedCells="1" selectUnlockedCells="1"/>
  <mergeCells count="2">
    <mergeCell ref="A1:H1"/>
    <mergeCell ref="A5:F5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4.7109375" style="33" customWidth="1"/>
    <col min="2" max="2" width="46.8515625" style="33" customWidth="1"/>
    <col min="3" max="3" width="4.28125" style="33" customWidth="1"/>
    <col min="4" max="4" width="7.421875" style="33" customWidth="1"/>
    <col min="5" max="5" width="10.8515625" style="33" customWidth="1"/>
    <col min="6" max="6" width="10.7109375" style="33" customWidth="1"/>
    <col min="7" max="7" width="17.140625" style="33" customWidth="1"/>
    <col min="8" max="8" width="17.8515625" style="33" customWidth="1"/>
    <col min="9" max="10" width="11.57421875" style="33" customWidth="1"/>
    <col min="11" max="11" width="15.421875" style="33" customWidth="1"/>
    <col min="12" max="16384" width="11.57421875" style="33" customWidth="1"/>
  </cols>
  <sheetData>
    <row r="1" spans="1:9" ht="12.75">
      <c r="A1" s="112" t="s">
        <v>43</v>
      </c>
      <c r="B1" s="112"/>
      <c r="C1" s="112"/>
      <c r="D1" s="112"/>
      <c r="E1" s="112"/>
      <c r="F1" s="112"/>
      <c r="G1" s="112"/>
      <c r="H1" s="112"/>
      <c r="I1" s="54"/>
    </row>
    <row r="2" spans="1:11" s="38" customFormat="1" ht="34.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170.25" customHeight="1">
      <c r="A3" s="55">
        <v>1</v>
      </c>
      <c r="B3" s="56" t="s">
        <v>45</v>
      </c>
      <c r="C3" s="57" t="s">
        <v>7</v>
      </c>
      <c r="D3" s="42">
        <v>16000</v>
      </c>
      <c r="E3" s="58"/>
      <c r="F3" s="59"/>
      <c r="G3" s="59"/>
      <c r="H3" s="59"/>
      <c r="I3" s="60"/>
      <c r="J3" s="60"/>
      <c r="K3" s="60"/>
    </row>
    <row r="4" spans="1:11" ht="125.25" customHeight="1">
      <c r="A4" s="61">
        <v>2</v>
      </c>
      <c r="B4" s="62" t="s">
        <v>46</v>
      </c>
      <c r="C4" s="63" t="s">
        <v>7</v>
      </c>
      <c r="D4" s="42">
        <v>18000</v>
      </c>
      <c r="E4" s="59"/>
      <c r="F4" s="59"/>
      <c r="G4" s="59"/>
      <c r="H4" s="59"/>
      <c r="I4" s="60"/>
      <c r="J4" s="60"/>
      <c r="K4" s="60"/>
    </row>
    <row r="5" spans="1:11" ht="66" customHeight="1">
      <c r="A5" s="61">
        <v>3</v>
      </c>
      <c r="B5" s="64" t="s">
        <v>47</v>
      </c>
      <c r="C5" s="63" t="s">
        <v>7</v>
      </c>
      <c r="D5" s="42">
        <v>10000</v>
      </c>
      <c r="E5" s="59"/>
      <c r="F5" s="59"/>
      <c r="G5" s="59"/>
      <c r="H5" s="59"/>
      <c r="I5" s="60"/>
      <c r="J5" s="60"/>
      <c r="K5" s="60"/>
    </row>
    <row r="6" spans="1:11" ht="12.75">
      <c r="A6" s="111" t="s">
        <v>17</v>
      </c>
      <c r="B6" s="111"/>
      <c r="C6" s="111"/>
      <c r="D6" s="111"/>
      <c r="E6" s="111"/>
      <c r="F6" s="111"/>
      <c r="G6" s="50"/>
      <c r="H6" s="50"/>
      <c r="I6" s="51"/>
      <c r="J6" s="51"/>
      <c r="K6" s="51"/>
    </row>
    <row r="9" ht="12.75">
      <c r="B9" s="52" t="s">
        <v>41</v>
      </c>
    </row>
    <row r="11" ht="13.5">
      <c r="B11" s="154" t="s">
        <v>113</v>
      </c>
    </row>
    <row r="12" ht="13.5">
      <c r="B12" s="154" t="s">
        <v>114</v>
      </c>
    </row>
    <row r="13" ht="13.5">
      <c r="B13" s="154" t="s">
        <v>115</v>
      </c>
    </row>
    <row r="14" ht="13.5">
      <c r="B14" s="154" t="s">
        <v>116</v>
      </c>
    </row>
    <row r="15" ht="13.5">
      <c r="B15" s="154" t="s">
        <v>117</v>
      </c>
    </row>
    <row r="18" ht="12.75">
      <c r="G18" s="33" t="s">
        <v>48</v>
      </c>
    </row>
  </sheetData>
  <sheetProtection selectLockedCells="1" selectUnlockedCells="1"/>
  <mergeCells count="2">
    <mergeCell ref="A1:H1"/>
    <mergeCell ref="A6:F6"/>
  </mergeCells>
  <printOptions/>
  <pageMargins left="0.20347222222222222" right="0.16875" top="1.025" bottom="1.025" header="0.7875" footer="0.7875"/>
  <pageSetup fitToHeight="1" fitToWidth="1"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I2" sqref="I2"/>
    </sheetView>
  </sheetViews>
  <sheetFormatPr defaultColWidth="11.57421875" defaultRowHeight="12.75"/>
  <cols>
    <col min="1" max="1" width="4.8515625" style="38" customWidth="1"/>
    <col min="2" max="2" width="35.28125" style="38" customWidth="1"/>
    <col min="3" max="3" width="5.00390625" style="38" customWidth="1"/>
    <col min="4" max="4" width="10.8515625" style="38" customWidth="1"/>
    <col min="5" max="5" width="11.57421875" style="38" customWidth="1"/>
    <col min="6" max="6" width="10.7109375" style="38" customWidth="1"/>
    <col min="7" max="7" width="16.140625" style="38" customWidth="1"/>
    <col min="8" max="8" width="16.28125" style="38" customWidth="1"/>
    <col min="9" max="10" width="11.57421875" style="38" customWidth="1"/>
    <col min="11" max="11" width="15.28125" style="38" customWidth="1"/>
    <col min="12" max="250" width="11.57421875" style="38" customWidth="1"/>
    <col min="251" max="16384" width="11.57421875" style="33" customWidth="1"/>
  </cols>
  <sheetData>
    <row r="1" spans="1:10" ht="14.25">
      <c r="A1" s="113" t="s">
        <v>49</v>
      </c>
      <c r="B1" s="113"/>
      <c r="C1" s="113"/>
      <c r="D1" s="113"/>
      <c r="E1" s="113"/>
      <c r="F1" s="113"/>
      <c r="G1" s="113"/>
      <c r="H1" s="113"/>
      <c r="I1" s="65"/>
      <c r="J1" s="65"/>
    </row>
    <row r="2" spans="1:11" ht="31.5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32.25" customHeight="1">
      <c r="A3" s="55">
        <v>1</v>
      </c>
      <c r="B3" s="66" t="s">
        <v>50</v>
      </c>
      <c r="C3" s="41" t="s">
        <v>51</v>
      </c>
      <c r="D3" s="67">
        <v>40</v>
      </c>
      <c r="E3" s="58"/>
      <c r="F3" s="68"/>
      <c r="G3" s="68"/>
      <c r="H3" s="68"/>
      <c r="I3" s="44"/>
      <c r="J3" s="44"/>
      <c r="K3" s="69"/>
    </row>
    <row r="4" spans="1:11" ht="33" customHeight="1">
      <c r="A4" s="55">
        <v>2</v>
      </c>
      <c r="B4" s="66" t="s">
        <v>52</v>
      </c>
      <c r="C4" s="41" t="s">
        <v>51</v>
      </c>
      <c r="D4" s="42">
        <v>80</v>
      </c>
      <c r="E4" s="58"/>
      <c r="F4" s="68"/>
      <c r="G4" s="68"/>
      <c r="H4" s="68"/>
      <c r="I4" s="44"/>
      <c r="J4" s="44"/>
      <c r="K4" s="69"/>
    </row>
    <row r="5" spans="1:11" ht="63.75">
      <c r="A5" s="55">
        <v>3</v>
      </c>
      <c r="B5" s="70" t="s">
        <v>53</v>
      </c>
      <c r="C5" s="41" t="s">
        <v>7</v>
      </c>
      <c r="D5" s="42">
        <v>120000</v>
      </c>
      <c r="E5" s="68"/>
      <c r="F5" s="68"/>
      <c r="G5" s="68"/>
      <c r="H5" s="68"/>
      <c r="I5" s="44"/>
      <c r="J5" s="44"/>
      <c r="K5" s="69"/>
    </row>
    <row r="6" spans="1:11" ht="12.75">
      <c r="A6" s="111" t="s">
        <v>17</v>
      </c>
      <c r="B6" s="111"/>
      <c r="C6" s="111"/>
      <c r="D6" s="111"/>
      <c r="E6" s="111"/>
      <c r="F6" s="111"/>
      <c r="G6" s="50"/>
      <c r="H6" s="50"/>
      <c r="I6" s="50"/>
      <c r="J6" s="50"/>
      <c r="K6" s="50"/>
    </row>
    <row r="8" ht="12.75">
      <c r="B8" s="38" t="s">
        <v>54</v>
      </c>
    </row>
    <row r="9" ht="12.75">
      <c r="G9" s="38" t="s">
        <v>55</v>
      </c>
    </row>
    <row r="10" ht="12.75">
      <c r="G10" s="38" t="s">
        <v>56</v>
      </c>
    </row>
    <row r="11" ht="12.75">
      <c r="G11" s="38" t="s">
        <v>57</v>
      </c>
    </row>
  </sheetData>
  <sheetProtection selectLockedCells="1" selectUnlockedCells="1"/>
  <mergeCells count="2">
    <mergeCell ref="A1:H1"/>
    <mergeCell ref="A6:F6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B1">
      <selection activeCell="I2" sqref="I2"/>
    </sheetView>
  </sheetViews>
  <sheetFormatPr defaultColWidth="11.57421875" defaultRowHeight="12.75"/>
  <cols>
    <col min="1" max="1" width="3.8515625" style="20" customWidth="1"/>
    <col min="2" max="2" width="114.8515625" style="20" customWidth="1"/>
    <col min="3" max="3" width="5.00390625" style="20" customWidth="1"/>
    <col min="4" max="4" width="7.140625" style="20" customWidth="1"/>
    <col min="5" max="6" width="11.57421875" style="20" customWidth="1"/>
    <col min="7" max="7" width="15.57421875" style="20" customWidth="1"/>
    <col min="8" max="8" width="16.140625" style="20" customWidth="1"/>
    <col min="9" max="9" width="9.8515625" style="20" customWidth="1"/>
    <col min="10" max="10" width="18.140625" style="20" customWidth="1"/>
    <col min="11" max="11" width="15.57421875" style="20" customWidth="1"/>
    <col min="12" max="12" width="0" style="20" hidden="1" customWidth="1"/>
    <col min="13" max="16384" width="11.57421875" style="20" customWidth="1"/>
  </cols>
  <sheetData>
    <row r="1" spans="1:8" ht="12.75">
      <c r="A1" s="117" t="s">
        <v>58</v>
      </c>
      <c r="B1" s="117"/>
      <c r="C1" s="117"/>
      <c r="D1" s="117"/>
      <c r="E1" s="117"/>
      <c r="F1" s="117"/>
      <c r="G1" s="117"/>
      <c r="H1" s="117"/>
    </row>
    <row r="2" spans="1:12" ht="36" customHeight="1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  <c r="L2" s="72" t="s">
        <v>30</v>
      </c>
    </row>
    <row r="3" spans="1:12" ht="409.5" customHeight="1">
      <c r="A3" s="118">
        <v>1</v>
      </c>
      <c r="B3" s="119" t="s">
        <v>59</v>
      </c>
      <c r="C3" s="120" t="s">
        <v>60</v>
      </c>
      <c r="D3" s="121">
        <v>450</v>
      </c>
      <c r="E3" s="114">
        <v>229.5</v>
      </c>
      <c r="F3" s="114"/>
      <c r="G3" s="114"/>
      <c r="H3" s="114"/>
      <c r="I3" s="115"/>
      <c r="J3" s="114"/>
      <c r="K3" s="114"/>
      <c r="L3" s="76"/>
    </row>
    <row r="4" spans="1:12" ht="305.25" customHeight="1">
      <c r="A4" s="118">
        <v>2</v>
      </c>
      <c r="B4" s="119"/>
      <c r="C4" s="120"/>
      <c r="D4" s="121"/>
      <c r="E4" s="114"/>
      <c r="F4" s="114"/>
      <c r="G4" s="114"/>
      <c r="H4" s="114"/>
      <c r="I4" s="115"/>
      <c r="J4" s="114"/>
      <c r="K4" s="114"/>
      <c r="L4" s="76"/>
    </row>
    <row r="5" spans="1:12" ht="409.5" customHeight="1">
      <c r="A5" s="71">
        <v>2</v>
      </c>
      <c r="B5" s="77" t="s">
        <v>61</v>
      </c>
      <c r="C5" s="78" t="s">
        <v>62</v>
      </c>
      <c r="D5" s="73">
        <v>120</v>
      </c>
      <c r="E5" s="74"/>
      <c r="F5" s="74"/>
      <c r="G5" s="74"/>
      <c r="H5" s="74"/>
      <c r="I5" s="75"/>
      <c r="J5" s="74"/>
      <c r="K5" s="74"/>
      <c r="L5" s="76"/>
    </row>
    <row r="6" spans="1:12" ht="157.5" customHeight="1">
      <c r="A6" s="71">
        <v>3</v>
      </c>
      <c r="B6" s="77" t="s">
        <v>63</v>
      </c>
      <c r="C6" s="78" t="s">
        <v>64</v>
      </c>
      <c r="D6" s="73">
        <v>24</v>
      </c>
      <c r="E6" s="74"/>
      <c r="F6" s="74"/>
      <c r="G6" s="74"/>
      <c r="H6" s="74"/>
      <c r="I6" s="75"/>
      <c r="J6" s="74"/>
      <c r="K6" s="74"/>
      <c r="L6" s="76"/>
    </row>
    <row r="7" spans="1:12" s="85" customFormat="1" ht="60.75" customHeight="1">
      <c r="A7" s="71">
        <v>4</v>
      </c>
      <c r="B7" s="79" t="s">
        <v>65</v>
      </c>
      <c r="C7" s="80" t="s">
        <v>66</v>
      </c>
      <c r="D7" s="81">
        <v>400</v>
      </c>
      <c r="E7" s="82"/>
      <c r="F7" s="74"/>
      <c r="G7" s="74"/>
      <c r="H7" s="74"/>
      <c r="I7" s="83"/>
      <c r="J7" s="74"/>
      <c r="K7" s="74"/>
      <c r="L7" s="84">
        <f>J7*F7</f>
        <v>0</v>
      </c>
    </row>
    <row r="8" spans="1:11" ht="12.75">
      <c r="A8" s="116" t="s">
        <v>17</v>
      </c>
      <c r="B8" s="116"/>
      <c r="C8" s="116"/>
      <c r="D8" s="116"/>
      <c r="E8" s="116"/>
      <c r="F8" s="116"/>
      <c r="G8" s="86"/>
      <c r="H8" s="86"/>
      <c r="I8" s="86"/>
      <c r="J8" s="86"/>
      <c r="K8" s="86"/>
    </row>
    <row r="10" ht="12.75">
      <c r="B10" s="87" t="s">
        <v>41</v>
      </c>
    </row>
    <row r="12" ht="13.5">
      <c r="B12" s="154" t="s">
        <v>113</v>
      </c>
    </row>
    <row r="13" ht="13.5">
      <c r="B13" s="154" t="s">
        <v>114</v>
      </c>
    </row>
    <row r="14" ht="13.5">
      <c r="B14" s="154" t="s">
        <v>115</v>
      </c>
    </row>
    <row r="15" ht="13.5">
      <c r="B15" s="154" t="s">
        <v>116</v>
      </c>
    </row>
    <row r="16" ht="13.5">
      <c r="B16" s="154" t="s">
        <v>117</v>
      </c>
    </row>
  </sheetData>
  <sheetProtection selectLockedCells="1" selectUnlockedCells="1"/>
  <mergeCells count="13">
    <mergeCell ref="A8:F8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5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0" zoomScaleNormal="90" zoomScalePageLayoutView="0" workbookViewId="0" topLeftCell="A16">
      <selection activeCell="I4" sqref="I4"/>
    </sheetView>
  </sheetViews>
  <sheetFormatPr defaultColWidth="12.57421875" defaultRowHeight="12.75"/>
  <cols>
    <col min="1" max="1" width="12.421875" style="88" customWidth="1"/>
    <col min="2" max="2" width="83.421875" style="88" customWidth="1"/>
    <col min="3" max="3" width="5.7109375" style="89" customWidth="1"/>
    <col min="4" max="4" width="8.421875" style="89" customWidth="1"/>
    <col min="5" max="5" width="9.7109375" style="90" customWidth="1"/>
    <col min="6" max="6" width="10.28125" style="90" customWidth="1"/>
    <col min="7" max="7" width="15.8515625" style="90" customWidth="1"/>
    <col min="8" max="8" width="17.00390625" style="90" customWidth="1"/>
    <col min="9" max="9" width="9.57421875" style="89" customWidth="1"/>
    <col min="10" max="10" width="13.00390625" style="91" customWidth="1"/>
    <col min="11" max="11" width="11.8515625" style="89" customWidth="1"/>
    <col min="12" max="16384" width="12.57421875" style="88" customWidth="1"/>
  </cols>
  <sheetData>
    <row r="1" spans="1:10" ht="14.25" customHeight="1">
      <c r="A1" s="122" t="s">
        <v>67</v>
      </c>
      <c r="B1" s="122"/>
      <c r="C1" s="122"/>
      <c r="D1" s="122"/>
      <c r="E1" s="122"/>
      <c r="F1" s="122"/>
      <c r="G1" s="122"/>
      <c r="H1" s="122"/>
      <c r="I1" s="92"/>
      <c r="J1" s="93"/>
    </row>
    <row r="2" spans="1:11" s="94" customFormat="1" ht="31.5">
      <c r="A2" s="35" t="s">
        <v>28</v>
      </c>
      <c r="B2" s="35" t="s">
        <v>1</v>
      </c>
      <c r="C2" s="35" t="s">
        <v>29</v>
      </c>
      <c r="D2" s="36" t="s">
        <v>44</v>
      </c>
      <c r="E2" s="35" t="s">
        <v>2</v>
      </c>
      <c r="F2" s="35" t="s">
        <v>3</v>
      </c>
      <c r="G2" s="35" t="s">
        <v>4</v>
      </c>
      <c r="H2" s="35" t="s">
        <v>5</v>
      </c>
      <c r="I2" s="35" t="s">
        <v>120</v>
      </c>
      <c r="J2" s="35" t="s">
        <v>111</v>
      </c>
      <c r="K2" s="35" t="s">
        <v>112</v>
      </c>
    </row>
    <row r="3" spans="1:11" ht="127.5" customHeight="1">
      <c r="A3" s="123" t="s">
        <v>68</v>
      </c>
      <c r="B3" s="129" t="s">
        <v>69</v>
      </c>
      <c r="C3" s="130" t="s">
        <v>64</v>
      </c>
      <c r="D3" s="130">
        <v>12</v>
      </c>
      <c r="E3" s="131"/>
      <c r="F3" s="131"/>
      <c r="G3" s="131"/>
      <c r="H3" s="131"/>
      <c r="I3" s="130"/>
      <c r="J3" s="125"/>
      <c r="K3" s="95"/>
    </row>
    <row r="4" spans="1:11" ht="204.75" customHeight="1">
      <c r="A4" s="123" t="s">
        <v>70</v>
      </c>
      <c r="B4" s="129" t="s">
        <v>71</v>
      </c>
      <c r="C4" s="130" t="s">
        <v>72</v>
      </c>
      <c r="D4" s="130">
        <v>50</v>
      </c>
      <c r="E4" s="131"/>
      <c r="F4" s="131"/>
      <c r="G4" s="131"/>
      <c r="H4" s="131"/>
      <c r="I4" s="130"/>
      <c r="J4" s="125"/>
      <c r="K4" s="95"/>
    </row>
    <row r="5" spans="1:11" s="96" customFormat="1" ht="88.5" customHeight="1">
      <c r="A5" s="123" t="s">
        <v>73</v>
      </c>
      <c r="B5" s="132" t="s">
        <v>74</v>
      </c>
      <c r="C5" s="133" t="s">
        <v>13</v>
      </c>
      <c r="D5" s="134">
        <v>50000</v>
      </c>
      <c r="E5" s="135"/>
      <c r="F5" s="131"/>
      <c r="G5" s="131"/>
      <c r="H5" s="131"/>
      <c r="I5" s="134"/>
      <c r="J5" s="126"/>
      <c r="K5" s="95"/>
    </row>
    <row r="6" spans="1:11" ht="64.5" customHeight="1">
      <c r="A6" s="123" t="s">
        <v>75</v>
      </c>
      <c r="B6" s="129" t="s">
        <v>76</v>
      </c>
      <c r="C6" s="130" t="s">
        <v>72</v>
      </c>
      <c r="D6" s="130">
        <v>6</v>
      </c>
      <c r="E6" s="131"/>
      <c r="F6" s="131"/>
      <c r="G6" s="131"/>
      <c r="H6" s="131"/>
      <c r="I6" s="130"/>
      <c r="J6" s="125"/>
      <c r="K6" s="95"/>
    </row>
    <row r="7" spans="1:11" ht="54" customHeight="1">
      <c r="A7" s="123" t="s">
        <v>77</v>
      </c>
      <c r="B7" s="129" t="s">
        <v>78</v>
      </c>
      <c r="C7" s="130" t="s">
        <v>66</v>
      </c>
      <c r="D7" s="130">
        <v>40</v>
      </c>
      <c r="E7" s="131"/>
      <c r="F7" s="131"/>
      <c r="G7" s="131"/>
      <c r="H7" s="131"/>
      <c r="I7" s="130"/>
      <c r="J7" s="125"/>
      <c r="K7" s="95"/>
    </row>
    <row r="8" spans="1:11" ht="42" customHeight="1">
      <c r="A8" s="123" t="s">
        <v>79</v>
      </c>
      <c r="B8" s="136" t="s">
        <v>80</v>
      </c>
      <c r="C8" s="130" t="s">
        <v>66</v>
      </c>
      <c r="D8" s="137">
        <v>13500</v>
      </c>
      <c r="E8" s="131"/>
      <c r="F8" s="131"/>
      <c r="G8" s="131"/>
      <c r="H8" s="131"/>
      <c r="I8" s="130"/>
      <c r="J8" s="125"/>
      <c r="K8" s="95"/>
    </row>
    <row r="9" spans="1:11" ht="179.25" customHeight="1">
      <c r="A9" s="123" t="s">
        <v>81</v>
      </c>
      <c r="B9" s="138" t="s">
        <v>82</v>
      </c>
      <c r="C9" s="130" t="s">
        <v>64</v>
      </c>
      <c r="D9" s="130">
        <v>2300</v>
      </c>
      <c r="E9" s="131"/>
      <c r="F9" s="131"/>
      <c r="G9" s="131"/>
      <c r="H9" s="131"/>
      <c r="I9" s="130"/>
      <c r="J9" s="125"/>
      <c r="K9" s="95"/>
    </row>
    <row r="10" spans="1:11" ht="140.25">
      <c r="A10" s="123" t="s">
        <v>83</v>
      </c>
      <c r="B10" s="136" t="s">
        <v>84</v>
      </c>
      <c r="C10" s="130" t="s">
        <v>72</v>
      </c>
      <c r="D10" s="130">
        <v>70</v>
      </c>
      <c r="E10" s="131"/>
      <c r="F10" s="131"/>
      <c r="G10" s="131"/>
      <c r="H10" s="131"/>
      <c r="I10" s="130"/>
      <c r="K10" s="95"/>
    </row>
    <row r="11" spans="1:11" s="1" customFormat="1" ht="46.5" customHeight="1">
      <c r="A11" s="123" t="s">
        <v>85</v>
      </c>
      <c r="B11" s="139" t="s">
        <v>86</v>
      </c>
      <c r="C11" s="140" t="s">
        <v>66</v>
      </c>
      <c r="D11" s="140">
        <v>1200</v>
      </c>
      <c r="E11" s="141"/>
      <c r="F11" s="131"/>
      <c r="G11" s="131"/>
      <c r="H11" s="131"/>
      <c r="I11" s="140"/>
      <c r="J11" s="127"/>
      <c r="K11" s="95"/>
    </row>
    <row r="12" spans="1:11" s="1" customFormat="1" ht="319.5" customHeight="1">
      <c r="A12" s="123" t="s">
        <v>87</v>
      </c>
      <c r="B12" s="142" t="s">
        <v>88</v>
      </c>
      <c r="C12" s="140" t="s">
        <v>66</v>
      </c>
      <c r="D12" s="140">
        <v>1100</v>
      </c>
      <c r="E12" s="141"/>
      <c r="F12" s="131"/>
      <c r="G12" s="131"/>
      <c r="H12" s="131"/>
      <c r="I12" s="140"/>
      <c r="J12" s="127"/>
      <c r="K12" s="95"/>
    </row>
    <row r="13" spans="1:11" s="99" customFormat="1" ht="216" customHeight="1">
      <c r="A13" s="124" t="s">
        <v>89</v>
      </c>
      <c r="B13" s="143" t="s">
        <v>90</v>
      </c>
      <c r="C13" s="144"/>
      <c r="D13" s="145"/>
      <c r="E13" s="146"/>
      <c r="F13" s="131"/>
      <c r="G13" s="131"/>
      <c r="H13" s="131"/>
      <c r="I13" s="144"/>
      <c r="J13" s="97"/>
      <c r="K13" s="98"/>
    </row>
    <row r="14" spans="1:11" s="99" customFormat="1" ht="139.5" customHeight="1">
      <c r="A14" s="124"/>
      <c r="B14" s="147" t="s">
        <v>91</v>
      </c>
      <c r="C14" s="144" t="s">
        <v>72</v>
      </c>
      <c r="D14" s="148">
        <v>3600</v>
      </c>
      <c r="E14" s="146"/>
      <c r="F14" s="131"/>
      <c r="G14" s="131"/>
      <c r="H14" s="131"/>
      <c r="I14" s="130"/>
      <c r="J14" s="100"/>
      <c r="K14" s="101"/>
    </row>
    <row r="15" spans="1:11" ht="79.5" customHeight="1">
      <c r="A15" s="123" t="s">
        <v>92</v>
      </c>
      <c r="B15" s="149" t="s">
        <v>93</v>
      </c>
      <c r="C15" s="130" t="s">
        <v>7</v>
      </c>
      <c r="D15" s="130">
        <v>700</v>
      </c>
      <c r="E15" s="131"/>
      <c r="F15" s="131"/>
      <c r="G15" s="131"/>
      <c r="H15" s="131"/>
      <c r="I15" s="130"/>
      <c r="J15" s="125"/>
      <c r="K15" s="95"/>
    </row>
    <row r="16" spans="1:11" ht="29.25" customHeight="1">
      <c r="A16" s="123" t="s">
        <v>94</v>
      </c>
      <c r="B16" s="150" t="s">
        <v>95</v>
      </c>
      <c r="C16" s="130" t="s">
        <v>7</v>
      </c>
      <c r="D16" s="130">
        <v>300</v>
      </c>
      <c r="E16" s="131"/>
      <c r="F16" s="131"/>
      <c r="G16" s="131"/>
      <c r="H16" s="131"/>
      <c r="I16" s="130"/>
      <c r="J16" s="125"/>
      <c r="K16" s="95"/>
    </row>
    <row r="17" spans="1:11" ht="54.75" customHeight="1">
      <c r="A17" s="123" t="s">
        <v>96</v>
      </c>
      <c r="B17" s="143" t="s">
        <v>97</v>
      </c>
      <c r="C17" s="130" t="s">
        <v>72</v>
      </c>
      <c r="D17" s="130">
        <v>400</v>
      </c>
      <c r="E17" s="131"/>
      <c r="F17" s="131"/>
      <c r="G17" s="131"/>
      <c r="H17" s="131"/>
      <c r="I17" s="130"/>
      <c r="J17" s="125"/>
      <c r="K17" s="95"/>
    </row>
    <row r="18" spans="1:11" ht="213" customHeight="1">
      <c r="A18" s="123" t="s">
        <v>98</v>
      </c>
      <c r="B18" s="149" t="s">
        <v>99</v>
      </c>
      <c r="C18" s="151" t="s">
        <v>72</v>
      </c>
      <c r="D18" s="130">
        <v>450</v>
      </c>
      <c r="E18" s="131"/>
      <c r="F18" s="131"/>
      <c r="G18" s="131"/>
      <c r="H18" s="131"/>
      <c r="I18" s="130"/>
      <c r="J18" s="125"/>
      <c r="K18" s="95"/>
    </row>
    <row r="19" spans="1:11" s="1" customFormat="1" ht="96" customHeight="1">
      <c r="A19" s="123" t="s">
        <v>100</v>
      </c>
      <c r="B19" s="139" t="s">
        <v>101</v>
      </c>
      <c r="C19" s="140" t="s">
        <v>102</v>
      </c>
      <c r="D19" s="152">
        <v>20</v>
      </c>
      <c r="E19" s="141"/>
      <c r="F19" s="131"/>
      <c r="G19" s="131"/>
      <c r="H19" s="131"/>
      <c r="I19" s="140"/>
      <c r="J19" s="127"/>
      <c r="K19" s="95"/>
    </row>
    <row r="20" spans="1:11" s="1" customFormat="1" ht="45" customHeight="1">
      <c r="A20" s="123" t="s">
        <v>103</v>
      </c>
      <c r="B20" s="139" t="s">
        <v>104</v>
      </c>
      <c r="C20" s="140" t="s">
        <v>66</v>
      </c>
      <c r="D20" s="152">
        <v>300</v>
      </c>
      <c r="E20" s="141"/>
      <c r="F20" s="131"/>
      <c r="G20" s="131"/>
      <c r="H20" s="131"/>
      <c r="I20" s="140"/>
      <c r="J20" s="127"/>
      <c r="K20" s="95"/>
    </row>
    <row r="21" spans="1:11" s="1" customFormat="1" ht="27" customHeight="1">
      <c r="A21" s="123" t="s">
        <v>105</v>
      </c>
      <c r="B21" s="153" t="s">
        <v>106</v>
      </c>
      <c r="C21" s="140" t="s">
        <v>66</v>
      </c>
      <c r="D21" s="152">
        <v>800</v>
      </c>
      <c r="E21" s="141"/>
      <c r="F21" s="131"/>
      <c r="G21" s="131"/>
      <c r="H21" s="131"/>
      <c r="I21" s="140"/>
      <c r="J21" s="127"/>
      <c r="K21" s="95"/>
    </row>
    <row r="22" spans="1:11" s="1" customFormat="1" ht="76.5">
      <c r="A22" s="123" t="s">
        <v>107</v>
      </c>
      <c r="B22" s="139" t="s">
        <v>108</v>
      </c>
      <c r="C22" s="140" t="s">
        <v>66</v>
      </c>
      <c r="D22" s="152">
        <v>30</v>
      </c>
      <c r="E22" s="141"/>
      <c r="F22" s="131"/>
      <c r="G22" s="131"/>
      <c r="H22" s="131"/>
      <c r="I22" s="140"/>
      <c r="J22" s="127"/>
      <c r="K22" s="95"/>
    </row>
    <row r="23" spans="2:11" ht="12.75">
      <c r="B23" s="102" t="s">
        <v>109</v>
      </c>
      <c r="C23" s="103"/>
      <c r="D23" s="104"/>
      <c r="E23" s="105"/>
      <c r="F23" s="105"/>
      <c r="G23" s="128"/>
      <c r="H23" s="128"/>
      <c r="I23" s="104"/>
      <c r="J23" s="104"/>
      <c r="K23" s="104"/>
    </row>
    <row r="25" ht="13.5">
      <c r="B25" s="154" t="s">
        <v>113</v>
      </c>
    </row>
    <row r="26" ht="13.5">
      <c r="B26" s="154" t="s">
        <v>114</v>
      </c>
    </row>
    <row r="27" ht="13.5">
      <c r="B27" s="154" t="s">
        <v>115</v>
      </c>
    </row>
    <row r="28" ht="13.5">
      <c r="B28" s="154" t="s">
        <v>116</v>
      </c>
    </row>
    <row r="29" ht="13.5">
      <c r="B29" s="154" t="s">
        <v>117</v>
      </c>
    </row>
  </sheetData>
  <sheetProtection selectLockedCells="1" selectUnlockedCells="1"/>
  <mergeCells count="2">
    <mergeCell ref="A1:H1"/>
    <mergeCell ref="A13:A14"/>
  </mergeCells>
  <printOptions/>
  <pageMargins left="0.7874015748031497" right="0.7874015748031497" top="1.062992125984252" bottom="1.062992125984252" header="0.7874015748031497" footer="0.7874015748031497"/>
  <pageSetup fitToHeight="0"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Paulina Liszyk</cp:lastModifiedBy>
  <cp:lastPrinted>2018-08-06T10:11:44Z</cp:lastPrinted>
  <dcterms:modified xsi:type="dcterms:W3CDTF">2018-08-06T10:32:40Z</dcterms:modified>
  <cp:category/>
  <cp:version/>
  <cp:contentType/>
  <cp:contentStatus/>
  <cp:revision>89</cp:revision>
</cp:coreProperties>
</file>