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28" activeTab="0"/>
  </bookViews>
  <sheets>
    <sheet name="16" sheetId="1" r:id="rId1"/>
    <sheet name="17" sheetId="2" r:id="rId2"/>
    <sheet name="20a" sheetId="3" r:id="rId3"/>
    <sheet name="22" sheetId="4" r:id="rId4"/>
    <sheet name="29" sheetId="5" r:id="rId5"/>
    <sheet name="35" sheetId="6" r:id="rId6"/>
    <sheet name="37" sheetId="7" r:id="rId7"/>
    <sheet name="41" sheetId="8" r:id="rId8"/>
    <sheet name="42" sheetId="9" r:id="rId9"/>
    <sheet name="43" sheetId="10" r:id="rId10"/>
  </sheets>
  <definedNames>
    <definedName name="Excel_BuiltIn__FilterDatabase_1">#REF!</definedName>
    <definedName name="_xlnm.Print_Area" localSheetId="2">'20a'!$A$1:$K$5</definedName>
    <definedName name="_xlnm.Print_Area" localSheetId="5">'35'!$A$1:$K$5</definedName>
  </definedNames>
  <calcPr fullCalcOnLoad="1"/>
</workbook>
</file>

<file path=xl/sharedStrings.xml><?xml version="1.0" encoding="utf-8"?>
<sst xmlns="http://schemas.openxmlformats.org/spreadsheetml/2006/main" count="169" uniqueCount="45">
  <si>
    <t>1. Okluder wykonany z nitinolu pokrytego azotkiem tytanu. 
2. Samocentralizacja okludera w ubytku.
3. Mechanizm zamknięcia ubytku poprzez wypełnienie otworu przez część środkową okludera.
4. Zakres  średnic części środkowej okludera od 4 do 24 mm i dostępnych długościach  „talii” 3mm i 7mm umożliwiający zamykanie małych, średnich, dużych i bardzo dużych ubytków.                                                                                               5. W przypadku nieprawidłowego miejsca otwarcia dysków  okludera, czy nieprawidłowego wszczepienia, możliwość ponownego załadowania okludera do koszulki dostarczającej i ponownego wszczepienia w przegrodę bez konieczności usuwania systemu z serca.                                                                  6. Zestaw składający się z :
• Okluder
• System uwalniający do zamykania ubytków międzykomorowych
• Cewnik balonowy do pomiaru wielkości ubytku
• Prowadnik 0.035 typu exchange o wzmożonej sztywności</t>
  </si>
  <si>
    <t>Złącze wysokiego ciśnienia do wkładu strzykawki automatycznej MEDRAD MARK PROVIS, wytrzymały przy ciśnieniu do 1200 PSI</t>
  </si>
  <si>
    <t>Zestaw strzykawkowy kompatybilny z urządeniem Medrad Mark V o pojemności strzykawek 150 i 200ml</t>
  </si>
  <si>
    <t xml:space="preserve">cewnikiem o pojedynczym świetle typu monorail przeznaczonym do użytkowania ze standardowymi prowadnikami o średnicy 0,014 cala ( 0,36 mm) w naczyniach tętniczych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</si>
  <si>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L.P.</t>
  </si>
  <si>
    <t>SPECYFIKACJA</t>
  </si>
  <si>
    <t>J.M.</t>
  </si>
  <si>
    <t>szt</t>
  </si>
  <si>
    <t xml:space="preserve">RAZEM: </t>
  </si>
  <si>
    <t>Komis</t>
  </si>
  <si>
    <t>Prowadniki diagnostyczne pokryte teflonem
a. długość 150cm, 300cm
b. średnica 0,025-0,038cala 
c. kształt zakończenia: “J” oraz prosty, 
d. miękka atraumatyczna końcówka
e. konstrukcja prowadnika umożliwiająca użycie typowej igły anestezjologicznej 
f. dobra widoczność w skopii</t>
  </si>
  <si>
    <t>Torqer
a)zacisk torqera poprzez skręcenie</t>
  </si>
  <si>
    <t>Igły anestezjologiczne do nakłucia tętnicy 
a) dostępne igły 18 G, 19 G i 20 G</t>
  </si>
  <si>
    <t>Elektrody do stymulacji czasowej endokawitarnej bipolarne, pasywne o różnych krzywiznach do wyboru</t>
  </si>
  <si>
    <t xml:space="preserve">Zestaw rampa trójkranikowa OFF 35 bar sterylnie pakowane - płynne przekręcanie kraników
-przeźroczyste
-testowane do ciśnienia 35 bar do innekcji recznych
-z adapterem rotacyjnym i łącznikiem typu LL, męskim z prawej strony </t>
  </si>
  <si>
    <t xml:space="preserve">Kolec do kontrastu (połączenie pomiędzy pojemnikiem z kontrastem i drenem do oszczędności kontrastu)
a) kolec z odpowietrznikiem, zastawką i krótkim drenikiem do pojemników z kontrastem
b) końcówka żeńska z zastawką bezigłową dwukierunkową zabezpieczona koreczkiem
c) dodatkowy zintegrowany koreczek zabezpieczający przed skażeniem 
d)  możliwość zastosowania do kilku badań angiograficznych
e)  długość zestawu 15 cm                                    </t>
  </si>
  <si>
    <t xml:space="preserve">Dren oszczędzający kontrast                             
a) dren z zastawką bezzwrotną łączący kolec oszczędzający kontrast z rampą
b) duży rozmiar zastawki bezzwrotnej zamykającej przepływ kontrastu
(zabezpiecza przed skażeniem przez mikroorganizmy)
c) duże światło pozwalające na kontrolowanie przepływu kontrastu
d) długość 130 cm
 końcówka męsko – męska                          </t>
  </si>
  <si>
    <t>system umożliwiający zastosowanie niezależnego prowadnika 0,014” lub 0,018”;
system dostawy: OTW lub RX do wyboru, kompatybilny z cewnikiem prowadzącym 6F;
filtr zbudowany z heparynizowanej nitinolowej nici utkanej w koszyk
szkielet filtru wykonany ze złotego drutu, dodatkowo markery proksymalny i dystalny, obrazujące początek i koniec filtra
średnica koszyka filtra: 3/4/5/6/7mm do naczyń od 2 do 7mm
długość użytkowa 190 oraz 320cm
system zmontowany tak, iż najpierw przez zwężenie przeprowadzany jest miękki cewnik, przez który następnie przeprowadzany jest filtr. Profil przejścia 3,2F, profil końcówki służącej do odzyskiwania filtra 4,2F;
do stosowaniu w tętnicach szyjnych, wieńcowych oraz obwodowych</t>
  </si>
  <si>
    <t xml:space="preserve">pakiet nr 29 – Zestaw do zamykania ubytków w przegrodzie międzykomorowej typu Amplatzera  </t>
  </si>
  <si>
    <t>pakiet nr 35 – Systemy protekcji dystalnej</t>
  </si>
  <si>
    <t>Dzierżawa: System do obrazowania ultrasonograficznego IVUS kompatybilny z sondami poz 1.</t>
  </si>
  <si>
    <t xml:space="preserve">sonda do badania IVUS                                                                                                  Dane techniczne: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</si>
  <si>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t>pakiet nr 20a- Głowice do IVUS ZESTAW III</t>
  </si>
  <si>
    <t>szt.</t>
  </si>
  <si>
    <t>ilość</t>
  </si>
  <si>
    <t>cena netto</t>
  </si>
  <si>
    <t>cena brutto</t>
  </si>
  <si>
    <t>wartość netto</t>
  </si>
  <si>
    <t>Opatrunek na bazie poliuretanu impregnowany trombiną i Chlorkiem Wapnia oraz związkiem hamującym fibrynolizę - kwasem ε-aminokapronowymRozmiar 10cm x 10 cm.Zastosowanie - do hamowania krwawienia po zabiegach przezskórnej angioplastyki.</t>
  </si>
  <si>
    <t>Pakiet nr 37</t>
  </si>
  <si>
    <t xml:space="preserve">pakiet nr 16 </t>
  </si>
  <si>
    <t>pakiet nr 17 - Zestaw do strzykawki automatycznej MEDRAD MARK PROVIS</t>
  </si>
  <si>
    <t>pakiet nr  41- Zestaw do kontrastu</t>
  </si>
  <si>
    <t>M-CY</t>
  </si>
  <si>
    <t>Dzierżawa: System do obrazowania  FFR  kompatybilny z sondami poz 1.</t>
  </si>
  <si>
    <t xml:space="preserve">Sonda do obrazowania wewnątrznaczyniowego OCT kompatybilna z posiadanym przez szpital aparatem „Optis Integrated”
Sonda do OCT posiadająca 3 znaczniki - na dystalnym końcu cewnika, przy soczewce obrazującej oraz 50 mm proksymalnie do soczewki
Sonda do OCT umożliwiająca precyzyjne ustawienie w obszarze interesującej zmiany naczyniowej
Sonda optyczna, za pośrednictwem, której światło podczerwone jest dostarczane w pole obrazowe.
Wewnątrz sondy pojedyncze włókno światłowodowe o średnicy 0,006” wraz z osadzoną na końcu soczewką wraz z kanałem do przepłukiwania
Wewnętrzny światłowód sondy wprawiany w ruch obrotowy za pomocą specjalnego urządzenia/interfejsu, wykonujący automatyczny „pull-back”
Możliwe do wykonania dwie długości obrazowania, wizualizacji obrazu: 54 mm i 75 mm.
</t>
  </si>
  <si>
    <t xml:space="preserve">pakiet nr  42 - Sonda do obrazowania wewnątrznaczyniowego OCT </t>
  </si>
  <si>
    <t>pakiet nr  43</t>
  </si>
  <si>
    <t>Koszulki długie do kleszczyków biopsyjnych w rozmiarach 7F,8F długości 45 i 98 cm z końcówką prostą lub zakrzywioną</t>
  </si>
  <si>
    <r>
      <t>Kleszczyki biopsyjne rozmiar do wyboru zamawiajacego 5,5F srednica zewnętrzna trzonu 1,85mm wielkośc pobranej próbki 2,46mm</t>
    </r>
    <r>
      <rPr>
        <vertAlign val="superscript"/>
        <sz val="9"/>
        <rFont val="Calibri"/>
        <family val="2"/>
      </rPr>
      <t xml:space="preserve">3 </t>
    </r>
    <r>
      <rPr>
        <sz val="9"/>
        <rFont val="Calibri"/>
        <family val="2"/>
      </rPr>
      <t>7F srednica zewnętrzna trzonu 2,3mm wielkośc pobranej próbki 5,2mm</t>
    </r>
    <r>
      <rPr>
        <vertAlign val="superscript"/>
        <sz val="9"/>
        <rFont val="Calibri"/>
        <family val="2"/>
      </rPr>
      <t>3</t>
    </r>
    <r>
      <rPr>
        <sz val="9"/>
        <rFont val="Calibri"/>
        <family val="2"/>
      </rPr>
      <t xml:space="preserve">. Wersje do dostępu udowego lub przez zyłę szyjną wewnętrzną 2 długości 50,104 cm uchwyt z 3 pierścieniami srodkowy ruchomy umożliwiając wygodną pozycję ręki operatora w róznych położeniach. końcówki prosta radialna i wielofunkcyjna </t>
    </r>
  </si>
  <si>
    <t>stawka
VAT</t>
  </si>
  <si>
    <t>wartość 
brutto</t>
  </si>
  <si>
    <t>Producent/
nazwa handl.</t>
  </si>
  <si>
    <t>Numer
katal.</t>
  </si>
  <si>
    <t>pakiet nr 22 - Prowadniki do pomiaru FFR Zestaw II</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</si>
</sst>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Red]\-#,##0.00\ "/>
    <numFmt numFmtId="170" formatCode="0.0"/>
    <numFmt numFmtId="171" formatCode="[$-415]d\ mmmm\ yyyy"/>
    <numFmt numFmtId="172" formatCode="#,##0.00\ &quot;zł&quot;"/>
    <numFmt numFmtId="173" formatCode="#,##0.00\ _z_ł"/>
  </numFmts>
  <fonts count="50">
    <font>
      <sz val="10"/>
      <name val="Arial"/>
      <family val="2"/>
    </font>
    <font>
      <u val="single"/>
      <sz val="10"/>
      <color indexed="12"/>
      <name val="Arial"/>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Calibri"/>
      <family val="2"/>
    </font>
    <font>
      <b/>
      <sz val="9"/>
      <name val="Calibri"/>
      <family val="2"/>
    </font>
    <font>
      <vertAlign val="superscript"/>
      <sz val="9"/>
      <name val="Calibri"/>
      <family val="2"/>
    </font>
    <font>
      <i/>
      <u val="single"/>
      <sz val="9"/>
      <name val="Calibri"/>
      <family val="2"/>
    </font>
    <font>
      <u val="single"/>
      <sz val="9"/>
      <name val="Calibri"/>
      <family val="2"/>
    </font>
    <font>
      <sz val="9"/>
      <color indexed="8"/>
      <name val="Calibri"/>
      <family val="2"/>
    </font>
    <font>
      <sz val="9"/>
      <color indexed="10"/>
      <name val="Calibri"/>
      <family val="2"/>
    </font>
    <font>
      <b/>
      <u val="single"/>
      <sz val="12"/>
      <name val="Calibri"/>
      <family val="2"/>
    </font>
    <font>
      <b/>
      <u val="single"/>
      <sz val="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Arial"/>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000000"/>
      <name val="Calibri"/>
      <family val="2"/>
    </font>
    <font>
      <sz val="9"/>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2" fillId="26" borderId="1" applyNumberFormat="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1" borderId="0" applyNumberFormat="0" applyBorder="0" applyAlignment="0" applyProtection="0"/>
  </cellStyleXfs>
  <cellXfs count="61">
    <xf numFmtId="0" fontId="0" fillId="0" borderId="0" xfId="0" applyAlignment="1">
      <alignment/>
    </xf>
    <xf numFmtId="0" fontId="22" fillId="0" borderId="10" xfId="0"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0" xfId="0" applyFont="1" applyFill="1" applyAlignment="1">
      <alignment vertical="center"/>
    </xf>
    <xf numFmtId="0" fontId="21" fillId="0" borderId="10" xfId="0" applyFont="1" applyFill="1" applyBorder="1" applyAlignment="1">
      <alignment horizontal="center" vertical="center"/>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21" fillId="0" borderId="0" xfId="0" applyFont="1" applyFill="1" applyAlignment="1">
      <alignment/>
    </xf>
    <xf numFmtId="0" fontId="21" fillId="0" borderId="0" xfId="0" applyFont="1" applyFill="1" applyAlignment="1">
      <alignment horizontal="left" vertical="center"/>
    </xf>
    <xf numFmtId="4" fontId="21" fillId="0" borderId="0" xfId="0" applyNumberFormat="1" applyFont="1" applyFill="1" applyAlignment="1">
      <alignment vertical="center"/>
    </xf>
    <xf numFmtId="4" fontId="21" fillId="0" borderId="11" xfId="0" applyNumberFormat="1" applyFont="1" applyFill="1" applyBorder="1" applyAlignment="1">
      <alignment vertical="center"/>
    </xf>
    <xf numFmtId="4" fontId="22" fillId="0" borderId="11" xfId="0" applyNumberFormat="1" applyFont="1" applyFill="1" applyBorder="1" applyAlignment="1">
      <alignment vertical="center"/>
    </xf>
    <xf numFmtId="0" fontId="21" fillId="0" borderId="0" xfId="52" applyFont="1" applyFill="1" applyAlignment="1">
      <alignment vertical="center"/>
      <protection/>
    </xf>
    <xf numFmtId="0" fontId="21" fillId="0" borderId="0" xfId="52" applyFont="1" applyFill="1" applyAlignment="1">
      <alignment horizontal="right" vertical="center"/>
      <protection/>
    </xf>
    <xf numFmtId="0" fontId="48" fillId="0" borderId="0" xfId="52" applyFont="1" applyFill="1" applyAlignment="1">
      <alignment vertical="center"/>
      <protection/>
    </xf>
    <xf numFmtId="0" fontId="21" fillId="0" borderId="11" xfId="52" applyFont="1" applyFill="1" applyBorder="1" applyAlignment="1">
      <alignment horizontal="center" vertical="center" wrapText="1"/>
      <protection/>
    </xf>
    <xf numFmtId="0" fontId="21" fillId="0" borderId="11" xfId="52" applyFont="1" applyFill="1" applyBorder="1" applyAlignment="1">
      <alignment vertical="center" wrapText="1"/>
      <protection/>
    </xf>
    <xf numFmtId="49" fontId="21" fillId="0" borderId="11" xfId="52" applyNumberFormat="1" applyFont="1" applyFill="1" applyBorder="1" applyAlignment="1">
      <alignment horizontal="center" vertical="center" wrapText="1"/>
      <protection/>
    </xf>
    <xf numFmtId="1" fontId="21" fillId="0" borderId="11" xfId="52" applyNumberFormat="1" applyFont="1" applyFill="1" applyBorder="1" applyAlignment="1">
      <alignment horizontal="center" vertical="center" wrapText="1"/>
      <protection/>
    </xf>
    <xf numFmtId="4" fontId="21" fillId="0" borderId="11" xfId="52" applyNumberFormat="1" applyFont="1" applyFill="1" applyBorder="1" applyAlignment="1">
      <alignment horizontal="right" vertical="center" wrapText="1"/>
      <protection/>
    </xf>
    <xf numFmtId="169" fontId="21" fillId="0" borderId="11" xfId="52" applyNumberFormat="1" applyFont="1" applyFill="1" applyBorder="1" applyAlignment="1">
      <alignment horizontal="right" vertical="center" wrapText="1"/>
      <protection/>
    </xf>
    <xf numFmtId="0" fontId="48" fillId="0" borderId="0" xfId="52" applyFont="1" applyFill="1" applyAlignment="1">
      <alignment horizontal="right" vertical="center"/>
      <protection/>
    </xf>
    <xf numFmtId="0" fontId="24" fillId="0" borderId="0" xfId="0" applyFont="1" applyFill="1" applyAlignment="1">
      <alignment/>
    </xf>
    <xf numFmtId="4" fontId="21" fillId="0" borderId="0" xfId="0" applyNumberFormat="1" applyFont="1" applyFill="1" applyAlignment="1">
      <alignment/>
    </xf>
    <xf numFmtId="0" fontId="24" fillId="0" borderId="0" xfId="0" applyFont="1" applyFill="1" applyAlignment="1">
      <alignment vertical="center"/>
    </xf>
    <xf numFmtId="0" fontId="25" fillId="0" borderId="0" xfId="0" applyFont="1" applyFill="1" applyAlignment="1">
      <alignment vertical="center"/>
    </xf>
    <xf numFmtId="0" fontId="49" fillId="0" borderId="0" xfId="0" applyFont="1" applyFill="1" applyAlignment="1">
      <alignment vertical="center"/>
    </xf>
    <xf numFmtId="3" fontId="22" fillId="0" borderId="12" xfId="0" applyNumberFormat="1" applyFont="1" applyFill="1" applyBorder="1" applyAlignment="1">
      <alignment horizontal="center" vertical="center" wrapText="1"/>
    </xf>
    <xf numFmtId="0" fontId="21" fillId="0" borderId="13" xfId="0" applyFont="1" applyFill="1" applyBorder="1" applyAlignment="1">
      <alignment vertical="center"/>
    </xf>
    <xf numFmtId="0" fontId="21" fillId="0" borderId="11" xfId="0" applyFont="1" applyFill="1" applyBorder="1" applyAlignment="1">
      <alignment vertical="center"/>
    </xf>
    <xf numFmtId="0" fontId="21" fillId="0" borderId="14" xfId="0" applyFont="1" applyFill="1" applyBorder="1" applyAlignment="1">
      <alignment vertical="center" wrapText="1"/>
    </xf>
    <xf numFmtId="0" fontId="21" fillId="0" borderId="14" xfId="0" applyFont="1" applyFill="1" applyBorder="1" applyAlignment="1">
      <alignment vertical="center"/>
    </xf>
    <xf numFmtId="0" fontId="21" fillId="0" borderId="15" xfId="0" applyFont="1" applyFill="1" applyBorder="1" applyAlignment="1">
      <alignment vertical="center"/>
    </xf>
    <xf numFmtId="4" fontId="21" fillId="0" borderId="16" xfId="0" applyNumberFormat="1" applyFont="1" applyFill="1" applyBorder="1" applyAlignment="1">
      <alignment vertical="center"/>
    </xf>
    <xf numFmtId="0" fontId="21" fillId="0" borderId="16" xfId="0" applyFont="1" applyFill="1" applyBorder="1" applyAlignment="1">
      <alignment vertical="center"/>
    </xf>
    <xf numFmtId="0" fontId="22" fillId="0" borderId="11" xfId="0" applyFont="1" applyFill="1" applyBorder="1" applyAlignment="1">
      <alignment horizontal="right" vertical="center"/>
    </xf>
    <xf numFmtId="0" fontId="22"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1" xfId="0" applyFont="1" applyFill="1" applyBorder="1" applyAlignment="1">
      <alignment vertical="center" wrapText="1"/>
    </xf>
    <xf numFmtId="2" fontId="21" fillId="0" borderId="11" xfId="0" applyNumberFormat="1" applyFont="1" applyFill="1" applyBorder="1" applyAlignment="1">
      <alignment vertical="center"/>
    </xf>
    <xf numFmtId="2" fontId="22" fillId="0" borderId="11" xfId="0" applyNumberFormat="1" applyFont="1" applyFill="1" applyBorder="1" applyAlignment="1">
      <alignment vertical="center"/>
    </xf>
    <xf numFmtId="0" fontId="22" fillId="0" borderId="11" xfId="0" applyFont="1" applyFill="1" applyBorder="1" applyAlignment="1">
      <alignment vertical="center"/>
    </xf>
    <xf numFmtId="0" fontId="21" fillId="0" borderId="11" xfId="0" applyFont="1" applyFill="1" applyBorder="1" applyAlignment="1">
      <alignment horizontal="left" vertical="top" wrapText="1"/>
    </xf>
    <xf numFmtId="4" fontId="22" fillId="0" borderId="11" xfId="0" applyNumberFormat="1" applyFont="1" applyFill="1" applyBorder="1" applyAlignment="1">
      <alignment/>
    </xf>
    <xf numFmtId="0" fontId="21" fillId="0" borderId="11" xfId="0" applyFont="1" applyFill="1" applyBorder="1" applyAlignment="1">
      <alignment/>
    </xf>
    <xf numFmtId="0" fontId="48" fillId="0" borderId="11" xfId="52" applyFont="1" applyFill="1" applyBorder="1" applyAlignment="1">
      <alignment vertical="center"/>
      <protection/>
    </xf>
    <xf numFmtId="0" fontId="21" fillId="0" borderId="14" xfId="0" applyFont="1" applyFill="1" applyBorder="1" applyAlignment="1">
      <alignment horizontal="center" vertical="center"/>
    </xf>
    <xf numFmtId="0" fontId="22" fillId="0" borderId="12" xfId="0" applyFont="1" applyFill="1" applyBorder="1" applyAlignment="1">
      <alignment horizontal="center" vertical="center" wrapText="1"/>
    </xf>
    <xf numFmtId="0" fontId="21" fillId="0" borderId="13" xfId="0" applyFont="1" applyFill="1" applyBorder="1" applyAlignment="1">
      <alignment vertical="center" wrapText="1"/>
    </xf>
    <xf numFmtId="0" fontId="21" fillId="0" borderId="15" xfId="0" applyFont="1" applyFill="1" applyBorder="1" applyAlignment="1">
      <alignment vertical="center" wrapText="1"/>
    </xf>
    <xf numFmtId="0" fontId="28" fillId="0" borderId="0" xfId="0" applyFont="1" applyFill="1" applyBorder="1" applyAlignment="1">
      <alignment vertical="center"/>
    </xf>
    <xf numFmtId="0" fontId="22" fillId="0" borderId="13" xfId="0" applyFont="1" applyFill="1" applyBorder="1" applyAlignment="1">
      <alignment vertical="center"/>
    </xf>
    <xf numFmtId="0" fontId="22" fillId="0" borderId="15" xfId="0" applyFont="1" applyFill="1" applyBorder="1" applyAlignment="1">
      <alignment vertical="center"/>
    </xf>
    <xf numFmtId="0" fontId="28" fillId="0" borderId="17" xfId="0" applyFont="1" applyFill="1" applyBorder="1" applyAlignment="1">
      <alignment horizontal="left" vertical="center" wrapText="1"/>
    </xf>
    <xf numFmtId="0" fontId="22" fillId="0" borderId="11" xfId="0" applyFont="1" applyFill="1" applyBorder="1" applyAlignment="1">
      <alignment horizontal="center" vertical="center"/>
    </xf>
    <xf numFmtId="0" fontId="28" fillId="0" borderId="17" xfId="0" applyFont="1" applyFill="1" applyBorder="1" applyAlignment="1">
      <alignment vertical="center"/>
    </xf>
    <xf numFmtId="0" fontId="29" fillId="0" borderId="0" xfId="52" applyFont="1" applyFill="1" applyAlignment="1">
      <alignment vertical="center"/>
      <protection/>
    </xf>
    <xf numFmtId="0" fontId="28" fillId="0" borderId="0" xfId="52" applyFont="1" applyFill="1" applyAlignment="1">
      <alignment vertical="center"/>
      <protection/>
    </xf>
    <xf numFmtId="0" fontId="28" fillId="0" borderId="0" xfId="0" applyFont="1" applyFill="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K10"/>
  <sheetViews>
    <sheetView tabSelected="1" zoomScalePageLayoutView="0" workbookViewId="0" topLeftCell="A1">
      <selection activeCell="A8" sqref="A8:F8"/>
    </sheetView>
  </sheetViews>
  <sheetFormatPr defaultColWidth="11.57421875" defaultRowHeight="12.75"/>
  <cols>
    <col min="1" max="1" width="3.7109375" style="5" customWidth="1"/>
    <col min="2" max="2" width="45.7109375" style="5" customWidth="1"/>
    <col min="3" max="3" width="3.8515625" style="5" bestFit="1" customWidth="1"/>
    <col min="4" max="4" width="5.140625" style="5" customWidth="1"/>
    <col min="5" max="7" width="8.8515625" style="11" customWidth="1"/>
    <col min="8" max="8" width="6.140625" style="11" bestFit="1" customWidth="1"/>
    <col min="9" max="9" width="8.8515625" style="5" customWidth="1"/>
    <col min="10" max="10" width="10.28125" style="5" bestFit="1" customWidth="1"/>
    <col min="11" max="11" width="5.8515625" style="5" bestFit="1" customWidth="1"/>
    <col min="12" max="16384" width="11.57421875" style="5" customWidth="1"/>
  </cols>
  <sheetData>
    <row r="1" spans="1:8" ht="22.5" customHeight="1">
      <c r="A1" s="52" t="s">
        <v>30</v>
      </c>
      <c r="B1" s="52"/>
      <c r="C1" s="52"/>
      <c r="D1" s="52"/>
      <c r="E1" s="52"/>
      <c r="F1" s="52"/>
      <c r="G1" s="52"/>
      <c r="H1" s="52"/>
    </row>
    <row r="2" spans="1:11" ht="24">
      <c r="A2" s="1" t="s">
        <v>4</v>
      </c>
      <c r="B2" s="1" t="s">
        <v>5</v>
      </c>
      <c r="C2" s="1" t="s">
        <v>6</v>
      </c>
      <c r="D2" s="29" t="s">
        <v>24</v>
      </c>
      <c r="E2" s="3" t="s">
        <v>25</v>
      </c>
      <c r="F2" s="3" t="s">
        <v>26</v>
      </c>
      <c r="G2" s="3" t="s">
        <v>27</v>
      </c>
      <c r="H2" s="3" t="s">
        <v>40</v>
      </c>
      <c r="I2" s="4" t="s">
        <v>41</v>
      </c>
      <c r="J2" s="4" t="s">
        <v>42</v>
      </c>
      <c r="K2" s="4" t="s">
        <v>43</v>
      </c>
    </row>
    <row r="3" spans="1:11" ht="96">
      <c r="A3" s="6">
        <v>1</v>
      </c>
      <c r="B3" s="7" t="s">
        <v>10</v>
      </c>
      <c r="C3" s="8" t="s">
        <v>7</v>
      </c>
      <c r="D3" s="53">
        <v>3500</v>
      </c>
      <c r="E3" s="12"/>
      <c r="F3" s="12"/>
      <c r="G3" s="12"/>
      <c r="H3" s="12"/>
      <c r="I3" s="31"/>
      <c r="J3" s="31"/>
      <c r="K3" s="31"/>
    </row>
    <row r="4" spans="1:11" ht="24">
      <c r="A4" s="6">
        <v>2</v>
      </c>
      <c r="B4" s="7" t="s">
        <v>11</v>
      </c>
      <c r="C4" s="8" t="s">
        <v>7</v>
      </c>
      <c r="D4" s="53">
        <v>500</v>
      </c>
      <c r="E4" s="12"/>
      <c r="F4" s="12"/>
      <c r="G4" s="12"/>
      <c r="H4" s="12"/>
      <c r="I4" s="31"/>
      <c r="J4" s="31"/>
      <c r="K4" s="31"/>
    </row>
    <row r="5" spans="1:11" ht="24">
      <c r="A5" s="6">
        <v>3</v>
      </c>
      <c r="B5" s="7" t="s">
        <v>12</v>
      </c>
      <c r="C5" s="8" t="s">
        <v>7</v>
      </c>
      <c r="D5" s="53">
        <v>1500</v>
      </c>
      <c r="E5" s="12"/>
      <c r="F5" s="12"/>
      <c r="G5" s="12"/>
      <c r="H5" s="12"/>
      <c r="I5" s="31"/>
      <c r="J5" s="31"/>
      <c r="K5" s="31"/>
    </row>
    <row r="6" spans="1:11" ht="24">
      <c r="A6" s="6">
        <v>4</v>
      </c>
      <c r="B6" s="7" t="s">
        <v>13</v>
      </c>
      <c r="C6" s="8" t="s">
        <v>7</v>
      </c>
      <c r="D6" s="53">
        <v>200</v>
      </c>
      <c r="E6" s="12"/>
      <c r="F6" s="12"/>
      <c r="G6" s="12"/>
      <c r="H6" s="12"/>
      <c r="I6" s="31"/>
      <c r="J6" s="31"/>
      <c r="K6" s="31"/>
    </row>
    <row r="7" spans="1:11" ht="72">
      <c r="A7" s="48">
        <v>5</v>
      </c>
      <c r="B7" s="32" t="s">
        <v>14</v>
      </c>
      <c r="C7" s="33" t="s">
        <v>7</v>
      </c>
      <c r="D7" s="54">
        <v>2400</v>
      </c>
      <c r="E7" s="35"/>
      <c r="F7" s="35"/>
      <c r="G7" s="35"/>
      <c r="H7" s="35"/>
      <c r="I7" s="36"/>
      <c r="J7" s="36"/>
      <c r="K7" s="36"/>
    </row>
    <row r="8" spans="1:11" ht="12">
      <c r="A8" s="37" t="s">
        <v>8</v>
      </c>
      <c r="B8" s="37"/>
      <c r="C8" s="37"/>
      <c r="D8" s="37"/>
      <c r="E8" s="37"/>
      <c r="F8" s="37"/>
      <c r="G8" s="13"/>
      <c r="H8" s="13"/>
      <c r="I8" s="31"/>
      <c r="J8" s="31"/>
      <c r="K8" s="31"/>
    </row>
    <row r="10" ht="12">
      <c r="B10" s="26"/>
    </row>
  </sheetData>
  <sheetProtection selectLockedCells="1" selectUnlockedCells="1"/>
  <mergeCells count="2">
    <mergeCell ref="A1:H1"/>
    <mergeCell ref="A8:F8"/>
  </mergeCells>
  <printOptions/>
  <pageMargins left="0.7480314960629921" right="0.7480314960629921" top="0.984251968503937" bottom="0.984251968503937" header="0.5118110236220472" footer="0.5118110236220472"/>
  <pageSetup orientation="landscape" paperSize="9" r:id="rId1"/>
</worksheet>
</file>

<file path=xl/worksheets/sheet10.xml><?xml version="1.0" encoding="utf-8"?>
<worksheet xmlns="http://schemas.openxmlformats.org/spreadsheetml/2006/main" xmlns:r="http://schemas.openxmlformats.org/officeDocument/2006/relationships">
  <sheetPr>
    <tabColor theme="7" tint="0.39998000860214233"/>
  </sheetPr>
  <dimension ref="A1:K5"/>
  <sheetViews>
    <sheetView zoomScalePageLayoutView="0" workbookViewId="0" topLeftCell="A1">
      <selection activeCell="A5" sqref="A5:F5"/>
    </sheetView>
  </sheetViews>
  <sheetFormatPr defaultColWidth="9.140625" defaultRowHeight="12.75"/>
  <cols>
    <col min="1" max="1" width="4.7109375" style="5" customWidth="1"/>
    <col min="2" max="2" width="63.28125" style="5" customWidth="1"/>
    <col min="3" max="3" width="3.8515625" style="5" bestFit="1" customWidth="1"/>
    <col min="4" max="4" width="4.140625" style="5" bestFit="1" customWidth="1"/>
    <col min="5" max="5" width="6.57421875" style="11" customWidth="1"/>
    <col min="6" max="6" width="7.57421875" style="11" customWidth="1"/>
    <col min="7" max="7" width="6.57421875" style="11" bestFit="1" customWidth="1"/>
    <col min="8" max="8" width="6.140625" style="11" bestFit="1" customWidth="1"/>
    <col min="9" max="9" width="6.57421875" style="5" bestFit="1" customWidth="1"/>
    <col min="10" max="10" width="10.28125" style="5" customWidth="1"/>
    <col min="11" max="11" width="5.8515625" style="5" bestFit="1" customWidth="1"/>
    <col min="12" max="16384" width="9.140625" style="5" customWidth="1"/>
  </cols>
  <sheetData>
    <row r="1" spans="1:8" s="10" customFormat="1" ht="22.5" customHeight="1">
      <c r="A1" s="60" t="s">
        <v>37</v>
      </c>
      <c r="B1" s="60"/>
      <c r="C1" s="60"/>
      <c r="D1" s="60"/>
      <c r="E1" s="60"/>
      <c r="F1" s="60"/>
      <c r="G1" s="60"/>
      <c r="H1" s="60"/>
    </row>
    <row r="2" spans="1:11" ht="28.5" customHeight="1">
      <c r="A2" s="4" t="s">
        <v>4</v>
      </c>
      <c r="B2" s="49" t="s">
        <v>5</v>
      </c>
      <c r="C2" s="4" t="s">
        <v>6</v>
      </c>
      <c r="D2" s="2" t="s">
        <v>24</v>
      </c>
      <c r="E2" s="3" t="s">
        <v>25</v>
      </c>
      <c r="F2" s="3" t="s">
        <v>26</v>
      </c>
      <c r="G2" s="3" t="s">
        <v>27</v>
      </c>
      <c r="H2" s="3" t="s">
        <v>40</v>
      </c>
      <c r="I2" s="4" t="s">
        <v>41</v>
      </c>
      <c r="J2" s="4" t="s">
        <v>42</v>
      </c>
      <c r="K2" s="4" t="s">
        <v>43</v>
      </c>
    </row>
    <row r="3" spans="1:11" ht="76.5">
      <c r="A3" s="6">
        <v>1</v>
      </c>
      <c r="B3" s="50" t="s">
        <v>39</v>
      </c>
      <c r="C3" s="31" t="s">
        <v>7</v>
      </c>
      <c r="D3" s="31">
        <v>10</v>
      </c>
      <c r="E3" s="12"/>
      <c r="F3" s="12"/>
      <c r="G3" s="12"/>
      <c r="H3" s="12"/>
      <c r="I3" s="31"/>
      <c r="J3" s="31"/>
      <c r="K3" s="31"/>
    </row>
    <row r="4" spans="1:11" ht="24">
      <c r="A4" s="48">
        <v>2</v>
      </c>
      <c r="B4" s="51" t="s">
        <v>38</v>
      </c>
      <c r="C4" s="36" t="s">
        <v>7</v>
      </c>
      <c r="D4" s="36">
        <v>10</v>
      </c>
      <c r="E4" s="35"/>
      <c r="F4" s="35"/>
      <c r="G4" s="12"/>
      <c r="H4" s="12"/>
      <c r="I4" s="31"/>
      <c r="J4" s="31"/>
      <c r="K4" s="31"/>
    </row>
    <row r="5" spans="1:11" ht="12.75" customHeight="1">
      <c r="A5" s="37" t="s">
        <v>8</v>
      </c>
      <c r="B5" s="37"/>
      <c r="C5" s="37"/>
      <c r="D5" s="37"/>
      <c r="E5" s="37"/>
      <c r="F5" s="37"/>
      <c r="G5" s="13"/>
      <c r="H5" s="13"/>
      <c r="I5" s="31"/>
      <c r="J5" s="31"/>
      <c r="K5" s="31"/>
    </row>
  </sheetData>
  <sheetProtection selectLockedCells="1" selectUnlockedCells="1"/>
  <mergeCells count="2">
    <mergeCell ref="A1:H1"/>
    <mergeCell ref="A5:F5"/>
  </mergeCells>
  <printOptions/>
  <pageMargins left="0.7" right="0.7" top="0.75" bottom="0.75" header="0.5118055555555555" footer="0.5118055555555555"/>
  <pageSetup orientation="landscape" paperSize="9" scale="91"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K5"/>
  <sheetViews>
    <sheetView zoomScalePageLayoutView="0" workbookViewId="0" topLeftCell="A1">
      <selection activeCell="A5" sqref="A5:F5"/>
    </sheetView>
  </sheetViews>
  <sheetFormatPr defaultColWidth="9.140625" defaultRowHeight="12.75"/>
  <cols>
    <col min="1" max="1" width="5.140625" style="5" customWidth="1"/>
    <col min="2" max="2" width="39.8515625" style="5" customWidth="1"/>
    <col min="3" max="3" width="4.28125" style="5" customWidth="1"/>
    <col min="4" max="4" width="6.00390625" style="5" customWidth="1"/>
    <col min="5" max="5" width="8.421875" style="5" bestFit="1" customWidth="1"/>
    <col min="6" max="6" width="9.00390625" style="5" bestFit="1" customWidth="1"/>
    <col min="7" max="7" width="9.421875" style="5" customWidth="1"/>
    <col min="8" max="8" width="7.8515625" style="5" customWidth="1"/>
    <col min="9" max="9" width="10.57421875" style="5" customWidth="1"/>
    <col min="10" max="10" width="8.7109375" style="5" bestFit="1" customWidth="1"/>
    <col min="11" max="11" width="5.8515625" style="5" bestFit="1" customWidth="1"/>
    <col min="12" max="16384" width="9.140625" style="5" customWidth="1"/>
  </cols>
  <sheetData>
    <row r="1" spans="1:11" ht="27" customHeight="1">
      <c r="A1" s="55" t="s">
        <v>31</v>
      </c>
      <c r="B1" s="55"/>
      <c r="C1" s="55"/>
      <c r="D1" s="55"/>
      <c r="E1" s="55"/>
      <c r="F1" s="55"/>
      <c r="G1" s="55"/>
      <c r="H1" s="55"/>
      <c r="I1" s="55"/>
      <c r="J1" s="55"/>
      <c r="K1" s="55"/>
    </row>
    <row r="2" spans="1:11" ht="36">
      <c r="A2" s="4" t="s">
        <v>4</v>
      </c>
      <c r="B2" s="4" t="s">
        <v>5</v>
      </c>
      <c r="C2" s="4" t="s">
        <v>6</v>
      </c>
      <c r="D2" s="2" t="s">
        <v>24</v>
      </c>
      <c r="E2" s="3" t="s">
        <v>25</v>
      </c>
      <c r="F2" s="3" t="s">
        <v>26</v>
      </c>
      <c r="G2" s="3" t="s">
        <v>27</v>
      </c>
      <c r="H2" s="3" t="s">
        <v>40</v>
      </c>
      <c r="I2" s="4" t="s">
        <v>41</v>
      </c>
      <c r="J2" s="4" t="s">
        <v>42</v>
      </c>
      <c r="K2" s="4" t="s">
        <v>43</v>
      </c>
    </row>
    <row r="3" spans="1:11" ht="36">
      <c r="A3" s="39">
        <v>1</v>
      </c>
      <c r="B3" s="40" t="s">
        <v>1</v>
      </c>
      <c r="C3" s="39" t="s">
        <v>7</v>
      </c>
      <c r="D3" s="56">
        <v>300</v>
      </c>
      <c r="E3" s="41"/>
      <c r="F3" s="41"/>
      <c r="G3" s="41"/>
      <c r="H3" s="41"/>
      <c r="I3" s="31"/>
      <c r="J3" s="31"/>
      <c r="K3" s="31"/>
    </row>
    <row r="4" spans="1:11" ht="36">
      <c r="A4" s="39">
        <v>2</v>
      </c>
      <c r="B4" s="40" t="s">
        <v>2</v>
      </c>
      <c r="C4" s="39" t="s">
        <v>7</v>
      </c>
      <c r="D4" s="56">
        <v>300</v>
      </c>
      <c r="E4" s="41"/>
      <c r="F4" s="41"/>
      <c r="G4" s="41"/>
      <c r="H4" s="41"/>
      <c r="I4" s="31"/>
      <c r="J4" s="31"/>
      <c r="K4" s="31"/>
    </row>
    <row r="5" spans="1:11" ht="12">
      <c r="A5" s="37" t="s">
        <v>8</v>
      </c>
      <c r="B5" s="37"/>
      <c r="C5" s="37"/>
      <c r="D5" s="37"/>
      <c r="E5" s="37"/>
      <c r="F5" s="37"/>
      <c r="G5" s="42"/>
      <c r="H5" s="42"/>
      <c r="I5" s="31"/>
      <c r="J5" s="31"/>
      <c r="K5" s="31"/>
    </row>
  </sheetData>
  <sheetProtection selectLockedCells="1" selectUnlockedCells="1"/>
  <mergeCells count="2">
    <mergeCell ref="A5:F5"/>
    <mergeCell ref="A1:K1"/>
  </mergeCells>
  <printOptions/>
  <pageMargins left="0.7086614173228347" right="0.7086614173228347" top="0.7480314960629921" bottom="0.7480314960629921"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K14"/>
  <sheetViews>
    <sheetView zoomScalePageLayoutView="0" workbookViewId="0" topLeftCell="A1">
      <selection activeCell="A5" sqref="A5:F5"/>
    </sheetView>
  </sheetViews>
  <sheetFormatPr defaultColWidth="11.57421875" defaultRowHeight="12.75"/>
  <cols>
    <col min="1" max="1" width="5.57421875" style="5" customWidth="1"/>
    <col min="2" max="2" width="59.57421875" style="5" customWidth="1"/>
    <col min="3" max="3" width="4.7109375" style="5" bestFit="1" customWidth="1"/>
    <col min="4" max="4" width="4.140625" style="5" bestFit="1" customWidth="1"/>
    <col min="5" max="6" width="8.00390625" style="11" customWidth="1"/>
    <col min="7" max="7" width="6.57421875" style="11" bestFit="1" customWidth="1"/>
    <col min="8" max="8" width="6.140625" style="11" bestFit="1" customWidth="1"/>
    <col min="9" max="9" width="6.57421875" style="5" bestFit="1" customWidth="1"/>
    <col min="10" max="10" width="10.28125" style="5" bestFit="1" customWidth="1"/>
    <col min="11" max="11" width="5.8515625" style="5" bestFit="1" customWidth="1"/>
    <col min="12" max="16384" width="11.57421875" style="5" customWidth="1"/>
  </cols>
  <sheetData>
    <row r="1" spans="1:8" ht="24" customHeight="1">
      <c r="A1" s="52" t="s">
        <v>22</v>
      </c>
      <c r="B1" s="52"/>
      <c r="C1" s="52"/>
      <c r="D1" s="52"/>
      <c r="E1" s="52"/>
      <c r="F1" s="52"/>
      <c r="G1" s="52"/>
      <c r="H1" s="52"/>
    </row>
    <row r="2" spans="1:11" ht="34.5" customHeight="1">
      <c r="A2" s="4" t="s">
        <v>4</v>
      </c>
      <c r="B2" s="4" t="s">
        <v>5</v>
      </c>
      <c r="C2" s="4" t="s">
        <v>6</v>
      </c>
      <c r="D2" s="29" t="s">
        <v>24</v>
      </c>
      <c r="E2" s="3" t="s">
        <v>25</v>
      </c>
      <c r="F2" s="3" t="s">
        <v>26</v>
      </c>
      <c r="G2" s="3" t="s">
        <v>27</v>
      </c>
      <c r="H2" s="3" t="s">
        <v>40</v>
      </c>
      <c r="I2" s="4" t="s">
        <v>41</v>
      </c>
      <c r="J2" s="4" t="s">
        <v>42</v>
      </c>
      <c r="K2" s="4" t="s">
        <v>43</v>
      </c>
    </row>
    <row r="3" spans="1:11" ht="144">
      <c r="A3" s="38">
        <v>1</v>
      </c>
      <c r="B3" s="7" t="s">
        <v>21</v>
      </c>
      <c r="C3" s="8" t="s">
        <v>7</v>
      </c>
      <c r="D3" s="53">
        <v>150</v>
      </c>
      <c r="E3" s="12"/>
      <c r="F3" s="12"/>
      <c r="G3" s="12"/>
      <c r="H3" s="12"/>
      <c r="I3" s="31"/>
      <c r="J3" s="31"/>
      <c r="K3" s="31"/>
    </row>
    <row r="4" spans="1:11" ht="24">
      <c r="A4" s="38">
        <v>2</v>
      </c>
      <c r="B4" s="7" t="s">
        <v>20</v>
      </c>
      <c r="C4" s="8" t="s">
        <v>33</v>
      </c>
      <c r="D4" s="30">
        <v>12</v>
      </c>
      <c r="E4" s="12"/>
      <c r="F4" s="12"/>
      <c r="G4" s="12"/>
      <c r="H4" s="12"/>
      <c r="I4" s="31"/>
      <c r="J4" s="31"/>
      <c r="K4" s="31"/>
    </row>
    <row r="5" spans="1:11" ht="12">
      <c r="A5" s="37" t="s">
        <v>8</v>
      </c>
      <c r="B5" s="37"/>
      <c r="C5" s="37"/>
      <c r="D5" s="37"/>
      <c r="E5" s="37"/>
      <c r="F5" s="37"/>
      <c r="G5" s="13"/>
      <c r="H5" s="13"/>
      <c r="I5" s="31"/>
      <c r="J5" s="31"/>
      <c r="K5" s="31"/>
    </row>
    <row r="7" ht="12">
      <c r="B7" s="27"/>
    </row>
    <row r="14" ht="12">
      <c r="B14" s="28"/>
    </row>
  </sheetData>
  <sheetProtection selectLockedCells="1" selectUnlockedCells="1"/>
  <mergeCells count="2">
    <mergeCell ref="A1:H1"/>
    <mergeCell ref="A5:F5"/>
  </mergeCells>
  <printOptions/>
  <pageMargins left="0.7480314960629921" right="0.7480314960629921" top="0.984251968503937" bottom="0.984251968503937" header="0.5118110236220472" footer="0.5118110236220472"/>
  <pageSetup fitToHeight="1" fitToWidth="1" orientation="landscape" paperSize="9"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K5"/>
  <sheetViews>
    <sheetView zoomScalePageLayoutView="0" workbookViewId="0" topLeftCell="A1">
      <selection activeCell="A5" sqref="A5:F5"/>
    </sheetView>
  </sheetViews>
  <sheetFormatPr defaultColWidth="9.140625" defaultRowHeight="12.75"/>
  <cols>
    <col min="1" max="1" width="4.28125" style="5" customWidth="1"/>
    <col min="2" max="2" width="52.00390625" style="5" customWidth="1"/>
    <col min="3" max="3" width="4.7109375" style="5" bestFit="1" customWidth="1"/>
    <col min="4" max="4" width="5.00390625" style="5" bestFit="1" customWidth="1"/>
    <col min="5" max="5" width="4.7109375" style="11" bestFit="1" customWidth="1"/>
    <col min="6" max="6" width="5.28125" style="11" bestFit="1" customWidth="1"/>
    <col min="7" max="7" width="6.57421875" style="11" bestFit="1" customWidth="1"/>
    <col min="8" max="8" width="6.140625" style="11" bestFit="1" customWidth="1"/>
    <col min="9" max="9" width="6.57421875" style="5" bestFit="1" customWidth="1"/>
    <col min="10" max="10" width="8.7109375" style="5" bestFit="1" customWidth="1"/>
    <col min="11" max="11" width="5.8515625" style="5" bestFit="1" customWidth="1"/>
    <col min="12" max="16384" width="9.140625" style="5" customWidth="1"/>
  </cols>
  <sheetData>
    <row r="1" spans="1:8" ht="17.25" customHeight="1">
      <c r="A1" s="52" t="s">
        <v>44</v>
      </c>
      <c r="B1" s="52"/>
      <c r="C1" s="52"/>
      <c r="D1" s="52"/>
      <c r="E1" s="52"/>
      <c r="F1" s="52"/>
      <c r="G1" s="52"/>
      <c r="H1" s="52"/>
    </row>
    <row r="2" spans="1:11" ht="39" customHeight="1">
      <c r="A2" s="4" t="s">
        <v>4</v>
      </c>
      <c r="B2" s="4" t="s">
        <v>5</v>
      </c>
      <c r="C2" s="4" t="s">
        <v>6</v>
      </c>
      <c r="D2" s="2" t="s">
        <v>24</v>
      </c>
      <c r="E2" s="3" t="s">
        <v>25</v>
      </c>
      <c r="F2" s="3" t="s">
        <v>26</v>
      </c>
      <c r="G2" s="3" t="s">
        <v>27</v>
      </c>
      <c r="H2" s="3" t="s">
        <v>40</v>
      </c>
      <c r="I2" s="4" t="s">
        <v>41</v>
      </c>
      <c r="J2" s="4" t="s">
        <v>42</v>
      </c>
      <c r="K2" s="4" t="s">
        <v>43</v>
      </c>
    </row>
    <row r="3" spans="1:11" ht="252">
      <c r="A3" s="43">
        <v>1</v>
      </c>
      <c r="B3" s="40" t="s">
        <v>3</v>
      </c>
      <c r="C3" s="31" t="s">
        <v>7</v>
      </c>
      <c r="D3" s="31">
        <v>100</v>
      </c>
      <c r="E3" s="12"/>
      <c r="F3" s="12"/>
      <c r="G3" s="12"/>
      <c r="H3" s="12"/>
      <c r="I3" s="31"/>
      <c r="J3" s="31"/>
      <c r="K3" s="31"/>
    </row>
    <row r="4" spans="1:11" ht="24">
      <c r="A4" s="43">
        <v>2</v>
      </c>
      <c r="B4" s="40" t="s">
        <v>34</v>
      </c>
      <c r="C4" s="31" t="s">
        <v>33</v>
      </c>
      <c r="D4" s="31">
        <v>12</v>
      </c>
      <c r="E4" s="12"/>
      <c r="F4" s="12"/>
      <c r="G4" s="12"/>
      <c r="H4" s="12"/>
      <c r="I4" s="31"/>
      <c r="J4" s="31"/>
      <c r="K4" s="31"/>
    </row>
    <row r="5" spans="1:11" ht="12">
      <c r="A5" s="37" t="s">
        <v>8</v>
      </c>
      <c r="B5" s="37"/>
      <c r="C5" s="37"/>
      <c r="D5" s="37"/>
      <c r="E5" s="37"/>
      <c r="F5" s="37"/>
      <c r="G5" s="13"/>
      <c r="H5" s="13"/>
      <c r="I5" s="31"/>
      <c r="J5" s="31"/>
      <c r="K5" s="31"/>
    </row>
  </sheetData>
  <sheetProtection/>
  <mergeCells count="2">
    <mergeCell ref="A1:H1"/>
    <mergeCell ref="A5:F5"/>
  </mergeCells>
  <printOptions/>
  <pageMargins left="0.7086614173228347" right="0.7086614173228347" top="0.7480314960629921" bottom="0.7480314960629921"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K6"/>
  <sheetViews>
    <sheetView zoomScaleSheetLayoutView="75" zoomScalePageLayoutView="0" workbookViewId="0" topLeftCell="A1">
      <selection activeCell="A4" sqref="A4:F4"/>
    </sheetView>
  </sheetViews>
  <sheetFormatPr defaultColWidth="9.140625" defaultRowHeight="12.75"/>
  <cols>
    <col min="1" max="1" width="4.140625" style="5" customWidth="1"/>
    <col min="2" max="2" width="50.8515625" style="5" customWidth="1"/>
    <col min="3" max="3" width="3.8515625" style="5" bestFit="1" customWidth="1"/>
    <col min="4" max="4" width="4.140625" style="5" bestFit="1" customWidth="1"/>
    <col min="5" max="5" width="8.421875" style="11" bestFit="1" customWidth="1"/>
    <col min="6" max="6" width="8.7109375" style="11" customWidth="1"/>
    <col min="7" max="7" width="11.00390625" style="11" customWidth="1"/>
    <col min="8" max="8" width="6.140625" style="11" bestFit="1" customWidth="1"/>
    <col min="9" max="9" width="6.57421875" style="5" bestFit="1" customWidth="1"/>
    <col min="10" max="10" width="10.28125" style="5" bestFit="1" customWidth="1"/>
    <col min="11" max="11" width="5.8515625" style="5" bestFit="1" customWidth="1"/>
    <col min="12" max="16384" width="9.140625" style="5" customWidth="1"/>
  </cols>
  <sheetData>
    <row r="1" spans="1:8" ht="18" customHeight="1">
      <c r="A1" s="52" t="s">
        <v>18</v>
      </c>
      <c r="B1" s="52"/>
      <c r="C1" s="52"/>
      <c r="D1" s="52"/>
      <c r="E1" s="52"/>
      <c r="F1" s="52"/>
      <c r="G1" s="52"/>
      <c r="H1" s="52"/>
    </row>
    <row r="2" spans="1:11" ht="29.25" customHeight="1">
      <c r="A2" s="4" t="s">
        <v>4</v>
      </c>
      <c r="B2" s="4" t="s">
        <v>5</v>
      </c>
      <c r="C2" s="4" t="s">
        <v>6</v>
      </c>
      <c r="D2" s="2" t="s">
        <v>24</v>
      </c>
      <c r="E2" s="3" t="s">
        <v>25</v>
      </c>
      <c r="F2" s="3" t="s">
        <v>26</v>
      </c>
      <c r="G2" s="3" t="s">
        <v>27</v>
      </c>
      <c r="H2" s="3" t="s">
        <v>40</v>
      </c>
      <c r="I2" s="4" t="s">
        <v>41</v>
      </c>
      <c r="J2" s="4" t="s">
        <v>42</v>
      </c>
      <c r="K2" s="4" t="s">
        <v>43</v>
      </c>
    </row>
    <row r="3" spans="1:11" ht="216">
      <c r="A3" s="43">
        <v>1</v>
      </c>
      <c r="B3" s="40" t="s">
        <v>0</v>
      </c>
      <c r="C3" s="31" t="s">
        <v>7</v>
      </c>
      <c r="D3" s="31">
        <v>7</v>
      </c>
      <c r="E3" s="12"/>
      <c r="F3" s="12"/>
      <c r="G3" s="12"/>
      <c r="H3" s="12"/>
      <c r="I3" s="31"/>
      <c r="J3" s="31"/>
      <c r="K3" s="31"/>
    </row>
    <row r="4" spans="1:11" ht="12">
      <c r="A4" s="37" t="s">
        <v>8</v>
      </c>
      <c r="B4" s="37"/>
      <c r="C4" s="37"/>
      <c r="D4" s="37"/>
      <c r="E4" s="37"/>
      <c r="F4" s="37"/>
      <c r="G4" s="13">
        <f>SUM(G3)</f>
        <v>0</v>
      </c>
      <c r="H4" s="13">
        <f>SUM(H3)</f>
        <v>0</v>
      </c>
      <c r="I4" s="31"/>
      <c r="J4" s="31"/>
      <c r="K4" s="31"/>
    </row>
    <row r="5" ht="12">
      <c r="B5" s="5" t="s">
        <v>9</v>
      </c>
    </row>
    <row r="6" ht="12">
      <c r="B6" s="26"/>
    </row>
  </sheetData>
  <sheetProtection selectLockedCells="1" selectUnlockedCells="1"/>
  <mergeCells count="2">
    <mergeCell ref="A1:H1"/>
    <mergeCell ref="A4:F4"/>
  </mergeCells>
  <printOptions/>
  <pageMargins left="0.7086614173228347" right="0.7086614173228347" top="0.7480314960629921" bottom="0.7480314960629921"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K6"/>
  <sheetViews>
    <sheetView zoomScaleSheetLayoutView="100" zoomScalePageLayoutView="0" workbookViewId="0" topLeftCell="A1">
      <selection activeCell="A4" sqref="A4:F4"/>
    </sheetView>
  </sheetViews>
  <sheetFormatPr defaultColWidth="11.57421875" defaultRowHeight="12.75"/>
  <cols>
    <col min="1" max="1" width="5.7109375" style="9" customWidth="1"/>
    <col min="2" max="2" width="70.00390625" style="9" customWidth="1"/>
    <col min="3" max="3" width="3.8515625" style="9" bestFit="1" customWidth="1"/>
    <col min="4" max="4" width="5.00390625" style="9" bestFit="1" customWidth="1"/>
    <col min="5" max="5" width="4.7109375" style="25" bestFit="1" customWidth="1"/>
    <col min="6" max="6" width="5.28125" style="25" bestFit="1" customWidth="1"/>
    <col min="7" max="7" width="6.57421875" style="25" bestFit="1" customWidth="1"/>
    <col min="8" max="8" width="6.140625" style="25" bestFit="1" customWidth="1"/>
    <col min="9" max="9" width="6.57421875" style="9" bestFit="1" customWidth="1"/>
    <col min="10" max="10" width="10.28125" style="9" bestFit="1" customWidth="1"/>
    <col min="11" max="11" width="5.8515625" style="9" bestFit="1" customWidth="1"/>
    <col min="12" max="16384" width="11.57421875" style="9" customWidth="1"/>
  </cols>
  <sheetData>
    <row r="1" spans="1:8" ht="19.5" customHeight="1">
      <c r="A1" s="57" t="s">
        <v>19</v>
      </c>
      <c r="B1" s="57"/>
      <c r="C1" s="57"/>
      <c r="D1" s="57"/>
      <c r="E1" s="57"/>
      <c r="F1" s="57"/>
      <c r="G1" s="57"/>
      <c r="H1" s="57"/>
    </row>
    <row r="2" spans="1:11" ht="24">
      <c r="A2" s="4" t="s">
        <v>4</v>
      </c>
      <c r="B2" s="4" t="s">
        <v>5</v>
      </c>
      <c r="C2" s="4" t="s">
        <v>6</v>
      </c>
      <c r="D2" s="2" t="s">
        <v>24</v>
      </c>
      <c r="E2" s="3" t="s">
        <v>25</v>
      </c>
      <c r="F2" s="3" t="s">
        <v>26</v>
      </c>
      <c r="G2" s="3" t="s">
        <v>27</v>
      </c>
      <c r="H2" s="3" t="s">
        <v>40</v>
      </c>
      <c r="I2" s="4" t="s">
        <v>41</v>
      </c>
      <c r="J2" s="4" t="s">
        <v>42</v>
      </c>
      <c r="K2" s="4" t="s">
        <v>43</v>
      </c>
    </row>
    <row r="3" spans="1:11" s="5" customFormat="1" ht="132">
      <c r="A3" s="43">
        <v>1</v>
      </c>
      <c r="B3" s="44" t="s">
        <v>17</v>
      </c>
      <c r="C3" s="31" t="s">
        <v>7</v>
      </c>
      <c r="D3" s="31">
        <v>10</v>
      </c>
      <c r="E3" s="12"/>
      <c r="F3" s="12"/>
      <c r="G3" s="12"/>
      <c r="H3" s="12"/>
      <c r="I3" s="31"/>
      <c r="J3" s="31"/>
      <c r="K3" s="31"/>
    </row>
    <row r="4" spans="1:11" ht="12">
      <c r="A4" s="37" t="s">
        <v>8</v>
      </c>
      <c r="B4" s="37"/>
      <c r="C4" s="37"/>
      <c r="D4" s="37"/>
      <c r="E4" s="37"/>
      <c r="F4" s="37"/>
      <c r="G4" s="45"/>
      <c r="H4" s="45"/>
      <c r="I4" s="46"/>
      <c r="J4" s="46"/>
      <c r="K4" s="46"/>
    </row>
    <row r="6" ht="12">
      <c r="B6" s="24"/>
    </row>
  </sheetData>
  <sheetProtection selectLockedCells="1" selectUnlockedCells="1"/>
  <mergeCells count="2">
    <mergeCell ref="A1:H1"/>
    <mergeCell ref="A4:F4"/>
  </mergeCells>
  <printOptions/>
  <pageMargins left="0.7480314960629921" right="0.7480314960629921" top="0.984251968503937" bottom="0.984251968503937"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sheetPr>
    <tabColor rgb="FF00CCFF"/>
  </sheetPr>
  <dimension ref="A1:K29"/>
  <sheetViews>
    <sheetView zoomScalePageLayoutView="0" workbookViewId="0" topLeftCell="A1">
      <selection activeCell="A4" sqref="A4:F4"/>
    </sheetView>
  </sheetViews>
  <sheetFormatPr defaultColWidth="14.421875" defaultRowHeight="12.75"/>
  <cols>
    <col min="1" max="1" width="5.140625" style="16" customWidth="1"/>
    <col min="2" max="2" width="42.8515625" style="16" customWidth="1"/>
    <col min="3" max="3" width="3.7109375" style="16" bestFit="1" customWidth="1"/>
    <col min="4" max="4" width="4.7109375" style="16" bestFit="1" customWidth="1"/>
    <col min="5" max="5" width="8.421875" style="23" bestFit="1" customWidth="1"/>
    <col min="6" max="6" width="9.00390625" style="23" bestFit="1" customWidth="1"/>
    <col min="7" max="7" width="10.7109375" style="23" bestFit="1" customWidth="1"/>
    <col min="8" max="8" width="6.140625" style="23" bestFit="1" customWidth="1"/>
    <col min="9" max="9" width="6.57421875" style="16" bestFit="1" customWidth="1"/>
    <col min="10" max="10" width="10.28125" style="16" bestFit="1" customWidth="1"/>
    <col min="11" max="11" width="5.8515625" style="16" bestFit="1" customWidth="1"/>
    <col min="12" max="18" width="12.00390625" style="16" customWidth="1"/>
    <col min="19" max="23" width="14.8515625" style="16" customWidth="1"/>
    <col min="24" max="16384" width="14.421875" style="16" customWidth="1"/>
  </cols>
  <sheetData>
    <row r="1" spans="1:8" ht="20.25" customHeight="1">
      <c r="A1" s="59" t="s">
        <v>29</v>
      </c>
      <c r="B1" s="58"/>
      <c r="C1" s="14"/>
      <c r="D1" s="14"/>
      <c r="E1" s="15"/>
      <c r="F1" s="15"/>
      <c r="G1" s="15"/>
      <c r="H1" s="15"/>
    </row>
    <row r="2" spans="1:11" ht="28.5" customHeight="1">
      <c r="A2" s="4" t="s">
        <v>4</v>
      </c>
      <c r="B2" s="4" t="s">
        <v>5</v>
      </c>
      <c r="C2" s="4" t="s">
        <v>6</v>
      </c>
      <c r="D2" s="2" t="s">
        <v>24</v>
      </c>
      <c r="E2" s="3" t="s">
        <v>25</v>
      </c>
      <c r="F2" s="3" t="s">
        <v>26</v>
      </c>
      <c r="G2" s="3" t="s">
        <v>27</v>
      </c>
      <c r="H2" s="3" t="s">
        <v>40</v>
      </c>
      <c r="I2" s="4" t="s">
        <v>41</v>
      </c>
      <c r="J2" s="4" t="s">
        <v>42</v>
      </c>
      <c r="K2" s="4" t="s">
        <v>43</v>
      </c>
    </row>
    <row r="3" spans="1:11" ht="72">
      <c r="A3" s="17">
        <v>1</v>
      </c>
      <c r="B3" s="18" t="s">
        <v>28</v>
      </c>
      <c r="C3" s="19" t="s">
        <v>23</v>
      </c>
      <c r="D3" s="20">
        <v>100</v>
      </c>
      <c r="E3" s="21"/>
      <c r="F3" s="21"/>
      <c r="G3" s="21"/>
      <c r="H3" s="21"/>
      <c r="I3" s="47"/>
      <c r="J3" s="47"/>
      <c r="K3" s="47"/>
    </row>
    <row r="4" spans="1:11" ht="12">
      <c r="A4" s="37" t="s">
        <v>8</v>
      </c>
      <c r="B4" s="37"/>
      <c r="C4" s="37"/>
      <c r="D4" s="37"/>
      <c r="E4" s="37"/>
      <c r="F4" s="37"/>
      <c r="G4" s="22"/>
      <c r="H4" s="22"/>
      <c r="I4" s="47"/>
      <c r="J4" s="47"/>
      <c r="K4" s="47"/>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9" ht="12">
      <c r="G29" s="15"/>
    </row>
  </sheetData>
  <sheetProtection/>
  <mergeCells count="1">
    <mergeCell ref="A4:F4"/>
  </mergeCells>
  <printOptions/>
  <pageMargins left="0.7480314960629921" right="0.7480314960629921" top="0.984251968503937" bottom="0.984251968503937"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K5"/>
  <sheetViews>
    <sheetView zoomScalePageLayoutView="0" workbookViewId="0" topLeftCell="A1">
      <selection activeCell="B28" sqref="B28"/>
    </sheetView>
  </sheetViews>
  <sheetFormatPr defaultColWidth="9.140625" defaultRowHeight="12.75"/>
  <cols>
    <col min="1" max="1" width="4.7109375" style="5" customWidth="1"/>
    <col min="2" max="2" width="45.00390625" style="5" customWidth="1"/>
    <col min="3" max="3" width="5.00390625" style="5" customWidth="1"/>
    <col min="4" max="4" width="6.00390625" style="5" customWidth="1"/>
    <col min="5" max="5" width="7.00390625" style="11" customWidth="1"/>
    <col min="6" max="6" width="7.7109375" style="11" customWidth="1"/>
    <col min="7" max="7" width="6.57421875" style="11" bestFit="1" customWidth="1"/>
    <col min="8" max="8" width="10.57421875" style="11" customWidth="1"/>
    <col min="9" max="9" width="9.140625" style="5" customWidth="1"/>
    <col min="10" max="10" width="10.140625" style="5" customWidth="1"/>
    <col min="11" max="16384" width="9.140625" style="5" customWidth="1"/>
  </cols>
  <sheetData>
    <row r="1" spans="1:8" s="10" customFormat="1" ht="22.5" customHeight="1">
      <c r="A1" s="60" t="s">
        <v>32</v>
      </c>
      <c r="B1" s="60"/>
      <c r="C1" s="60"/>
      <c r="D1" s="60"/>
      <c r="E1" s="60"/>
      <c r="F1" s="60"/>
      <c r="G1" s="60"/>
      <c r="H1" s="60"/>
    </row>
    <row r="2" spans="1:11" ht="28.5" customHeight="1">
      <c r="A2" s="4" t="s">
        <v>4</v>
      </c>
      <c r="B2" s="4" t="s">
        <v>5</v>
      </c>
      <c r="C2" s="4" t="s">
        <v>6</v>
      </c>
      <c r="D2" s="2" t="s">
        <v>24</v>
      </c>
      <c r="E2" s="3" t="s">
        <v>25</v>
      </c>
      <c r="F2" s="3" t="s">
        <v>26</v>
      </c>
      <c r="G2" s="3" t="s">
        <v>27</v>
      </c>
      <c r="H2" s="3" t="s">
        <v>40</v>
      </c>
      <c r="I2" s="4" t="s">
        <v>41</v>
      </c>
      <c r="J2" s="4" t="s">
        <v>42</v>
      </c>
      <c r="K2" s="4" t="s">
        <v>43</v>
      </c>
    </row>
    <row r="3" spans="1:11" ht="132">
      <c r="A3" s="38">
        <v>1</v>
      </c>
      <c r="B3" s="7" t="s">
        <v>15</v>
      </c>
      <c r="C3" s="8" t="s">
        <v>7</v>
      </c>
      <c r="D3" s="30">
        <v>1200</v>
      </c>
      <c r="E3" s="12"/>
      <c r="F3" s="12"/>
      <c r="G3" s="12"/>
      <c r="H3" s="12"/>
      <c r="I3" s="31"/>
      <c r="J3" s="31"/>
      <c r="K3" s="31"/>
    </row>
    <row r="4" spans="1:11" ht="120">
      <c r="A4" s="48">
        <v>2</v>
      </c>
      <c r="B4" s="32" t="s">
        <v>16</v>
      </c>
      <c r="C4" s="33" t="s">
        <v>7</v>
      </c>
      <c r="D4" s="34">
        <v>2100</v>
      </c>
      <c r="E4" s="35"/>
      <c r="F4" s="35"/>
      <c r="G4" s="12"/>
      <c r="H4" s="12"/>
      <c r="I4" s="31"/>
      <c r="J4" s="31"/>
      <c r="K4" s="31"/>
    </row>
    <row r="5" spans="1:11" ht="12.75" customHeight="1">
      <c r="A5" s="37" t="s">
        <v>8</v>
      </c>
      <c r="B5" s="37"/>
      <c r="C5" s="37"/>
      <c r="D5" s="37"/>
      <c r="E5" s="37"/>
      <c r="F5" s="37"/>
      <c r="G5" s="13"/>
      <c r="H5" s="13"/>
      <c r="I5" s="31"/>
      <c r="J5" s="31"/>
      <c r="K5" s="31"/>
    </row>
  </sheetData>
  <sheetProtection selectLockedCells="1" selectUnlockedCells="1"/>
  <mergeCells count="2">
    <mergeCell ref="A1:H1"/>
    <mergeCell ref="A5:F5"/>
  </mergeCells>
  <printOptions/>
  <pageMargins left="0.7086614173228347" right="0.7086614173228347" top="0.7480314960629921" bottom="0.7480314960629921"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K4"/>
  <sheetViews>
    <sheetView zoomScalePageLayoutView="0" workbookViewId="0" topLeftCell="A1">
      <selection activeCell="B27" sqref="B27"/>
    </sheetView>
  </sheetViews>
  <sheetFormatPr defaultColWidth="9.140625" defaultRowHeight="12.75"/>
  <cols>
    <col min="1" max="1" width="4.7109375" style="5" customWidth="1"/>
    <col min="2" max="2" width="45.00390625" style="5" customWidth="1"/>
    <col min="3" max="3" width="3.8515625" style="5" bestFit="1" customWidth="1"/>
    <col min="4" max="4" width="5.00390625" style="5" bestFit="1" customWidth="1"/>
    <col min="5" max="5" width="8.421875" style="11" bestFit="1" customWidth="1"/>
    <col min="6" max="6" width="7.00390625" style="11" bestFit="1" customWidth="1"/>
    <col min="7" max="8" width="8.28125" style="11" bestFit="1" customWidth="1"/>
    <col min="9" max="9" width="9.140625" style="5" customWidth="1"/>
    <col min="10" max="10" width="10.140625" style="5" customWidth="1"/>
    <col min="11" max="16384" width="9.140625" style="5" customWidth="1"/>
  </cols>
  <sheetData>
    <row r="1" spans="1:8" s="10" customFormat="1" ht="22.5" customHeight="1">
      <c r="A1" s="60" t="s">
        <v>36</v>
      </c>
      <c r="B1" s="60"/>
      <c r="C1" s="60"/>
      <c r="D1" s="60"/>
      <c r="E1" s="60"/>
      <c r="F1" s="60"/>
      <c r="G1" s="60"/>
      <c r="H1" s="60"/>
    </row>
    <row r="2" spans="1:11" ht="28.5" customHeight="1">
      <c r="A2" s="4" t="s">
        <v>4</v>
      </c>
      <c r="B2" s="4" t="s">
        <v>5</v>
      </c>
      <c r="C2" s="4" t="s">
        <v>6</v>
      </c>
      <c r="D2" s="2" t="s">
        <v>24</v>
      </c>
      <c r="E2" s="3" t="s">
        <v>25</v>
      </c>
      <c r="F2" s="3" t="s">
        <v>26</v>
      </c>
      <c r="G2" s="3" t="s">
        <v>27</v>
      </c>
      <c r="H2" s="3" t="s">
        <v>40</v>
      </c>
      <c r="I2" s="4" t="s">
        <v>41</v>
      </c>
      <c r="J2" s="4" t="s">
        <v>42</v>
      </c>
      <c r="K2" s="4" t="s">
        <v>43</v>
      </c>
    </row>
    <row r="3" spans="1:11" ht="240">
      <c r="A3" s="43">
        <v>1</v>
      </c>
      <c r="B3" s="40" t="s">
        <v>35</v>
      </c>
      <c r="C3" s="31" t="s">
        <v>7</v>
      </c>
      <c r="D3" s="31">
        <v>20</v>
      </c>
      <c r="E3" s="12"/>
      <c r="F3" s="12"/>
      <c r="G3" s="12"/>
      <c r="H3" s="12"/>
      <c r="I3" s="31"/>
      <c r="J3" s="31"/>
      <c r="K3" s="31"/>
    </row>
    <row r="4" spans="1:11" ht="12.75" customHeight="1">
      <c r="A4" s="37" t="s">
        <v>8</v>
      </c>
      <c r="B4" s="37"/>
      <c r="C4" s="37"/>
      <c r="D4" s="37"/>
      <c r="E4" s="37"/>
      <c r="F4" s="37"/>
      <c r="G4" s="13"/>
      <c r="H4" s="13"/>
      <c r="I4" s="31"/>
      <c r="J4" s="31"/>
      <c r="K4" s="31"/>
    </row>
  </sheetData>
  <sheetProtection selectLockedCells="1" selectUnlockedCells="1"/>
  <mergeCells count="2">
    <mergeCell ref="A1:H1"/>
    <mergeCell ref="A4:F4"/>
  </mergeCells>
  <printOptions/>
  <pageMargins left="0.7086614173228347" right="0.7086614173228347" top="0.7480314960629921" bottom="0.748031496062992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Wiktor</dc:creator>
  <cp:keywords/>
  <dc:description/>
  <cp:lastModifiedBy>Anna Śmirska</cp:lastModifiedBy>
  <cp:lastPrinted>2018-08-23T07:56:43Z</cp:lastPrinted>
  <dcterms:created xsi:type="dcterms:W3CDTF">2015-07-02T16:35:08Z</dcterms:created>
  <dcterms:modified xsi:type="dcterms:W3CDTF">2018-08-23T07:56:49Z</dcterms:modified>
  <cp:category/>
  <cp:version/>
  <cp:contentType/>
  <cp:contentStatus/>
</cp:coreProperties>
</file>