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8" activeTab="0"/>
  </bookViews>
  <sheets>
    <sheet name="PAK1 DIALIZA DOROSŁYCH" sheetId="1" r:id="rId1"/>
    <sheet name="pakiet 2 dailiza dzieci" sheetId="2" r:id="rId2"/>
    <sheet name="PAK 6 HEMOFILTRACJA" sheetId="3" r:id="rId3"/>
  </sheets>
  <definedNames>
    <definedName name="_GoBack" localSheetId="0">'PAK1 DIALIZA DOROSŁYCH'!#REF!</definedName>
    <definedName name="Excel_BuiltIn_Print_Area_2">'PAK1 DIALIZA DOROSŁYCH'!$A$1:$I$46</definedName>
    <definedName name="Excel_BuiltIn_Print_Area_3">#REF!</definedName>
    <definedName name="_xlnm.Print_Area" localSheetId="2">'PAK 6 HEMOFILTRACJA'!$A$1:$J$6</definedName>
    <definedName name="_xlnm.Print_Area" localSheetId="0">'PAK1 DIALIZA DOROSŁYCH'!$A$1:$J$46</definedName>
    <definedName name="_xlnm.Print_Area" localSheetId="1">'pakiet 2 dailiza dzieci'!$A$1:$J$25</definedName>
  </definedNames>
  <calcPr fullCalcOnLoad="1"/>
</workbook>
</file>

<file path=xl/sharedStrings.xml><?xml version="1.0" encoding="utf-8"?>
<sst xmlns="http://schemas.openxmlformats.org/spreadsheetml/2006/main" count="114" uniqueCount="75">
  <si>
    <t>L.P.</t>
  </si>
  <si>
    <t>Nazwa Produktu/Leku</t>
  </si>
  <si>
    <t>JM</t>
  </si>
  <si>
    <t>ILOŚĆ</t>
  </si>
  <si>
    <t>CENA NETTO</t>
  </si>
  <si>
    <t>CENA BRUTTO</t>
  </si>
  <si>
    <t>WARTOŚĆ NETTO</t>
  </si>
  <si>
    <t>WARTOŚĆ BRUTTO</t>
  </si>
  <si>
    <t>szt</t>
  </si>
  <si>
    <t>CEWNIK TYPU PERM-CATH średnicy  12F x długość 21cm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</si>
  <si>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ZESTAW DO HEMODIALIZY DWUKANAŁOWY średnica 6,5 F x długość 10 cm – (cewnik + akcesoria do jego założenia)Zestaw cewników dwukanałowych do hemodializy z ramionami prostymi  (krótkotrwały dostęp naczyniowy.Końcówki cewnika poliuretanowe z nadrukiem objętości wypełniania na ramionach.</t>
  </si>
  <si>
    <t>RAZEM:</t>
  </si>
  <si>
    <t xml:space="preserve">Igły do hemodializy tętnicze i żylne– opis: </t>
  </si>
  <si>
    <t>- metalowa część igły starannie wyszlifowana i powlekana silikonem</t>
  </si>
  <si>
    <t>- owalne oczko na igle tętniczej</t>
  </si>
  <si>
    <t>- atraumatyczna faseta o ostrych brzegach</t>
  </si>
  <si>
    <t>-szeroka i ergonomiczna konstrukcja skrzydełek</t>
  </si>
  <si>
    <t>- szerokie oczko owalnego kształtu chroniące przed przysysaniem do błony wewnętrznej naczynia</t>
  </si>
  <si>
    <t>- ukośny wskaźnik wg kodu barwnego wyraźnie zaznaczający pozycję igły</t>
  </si>
  <si>
    <t>- dodatkowy łącznik luer – lock ze skrzydełkiem zapewniający bezpieczeństwo połączenia z systemem linii krwi</t>
  </si>
  <si>
    <t>- skrzydełka i opakowanie wyraźnie oznaczone według kodu barwnego, wyraźnie wskazujące rozmiar</t>
  </si>
  <si>
    <t>- miękki przewód o właściwościach zapobiegających powstawaniu zagięć</t>
  </si>
  <si>
    <t>- średnica zewnętrzna igły (G) 16</t>
  </si>
  <si>
    <t>- długość drenu 150 mm</t>
  </si>
  <si>
    <t>- długość igły 25 mm</t>
  </si>
  <si>
    <t>- sterylizowane radiacyjnie – promieniami gamma</t>
  </si>
  <si>
    <t xml:space="preserve">Linie krwi do aparatów typu Fresenius  </t>
  </si>
  <si>
    <t>Protezy naczyniowe – cechy</t>
  </si>
  <si>
    <t>Protezy naczyniowe z poliuretanu do wytwarzania dostępu naczyniowego, spełniające następujące cechy:</t>
  </si>
  <si>
    <t>- samouszczelniające się po nakłuciu w jak najkrótszym czasie,</t>
  </si>
  <si>
    <t>- pozwalające na nakłucie i możliwość dializowania w czasie do 48 godz. po wszczepieniu,</t>
  </si>
  <si>
    <t>- o wysokiej odporności na skręcanie i załamywanie,</t>
  </si>
  <si>
    <t>- o średnicy wewnętrznej 6 mm.</t>
  </si>
  <si>
    <t xml:space="preserve">STACJA DIALIZ -  DOROSŁYCH </t>
  </si>
  <si>
    <t>Lp.</t>
  </si>
  <si>
    <t>Opis</t>
  </si>
  <si>
    <t>Akcesoria do HEMOFILTRACJI</t>
  </si>
  <si>
    <t>NAZWA</t>
  </si>
  <si>
    <t>J.S</t>
  </si>
  <si>
    <t>VAT</t>
  </si>
  <si>
    <t>wkłucie dializacyjne 11Fx12,5cm</t>
  </si>
  <si>
    <t>wkłucie dializacyjne 6Fx7,5cm</t>
  </si>
  <si>
    <t xml:space="preserve">Zestaw cewników permanentnych do hemodializy, jednoświatłowych  14,4 Fr, średnica wewnętrzna 2,6 mm, z silikonu, z mufą dakronową, z zestawem wprowadzającym o składzie: prowadnik typu J z Nitinolu 0,97/700 mm – 1 szt., igła wprowadzająca 18 G/ 70 mm – 1 szt, rozdzieralny rozszerzacz – 1 szt, trokar – 1 szt, korek Luer – Lock – 1 szt, PEEK luer Lock złącze – 1 szt. </t>
  </si>
  <si>
    <t>Cewnik translumbalny 14 F x 55 cm – możliwość zamówienia pojedynczej sztuki</t>
  </si>
  <si>
    <t>prowadnica JO 35 x 60 cm</t>
  </si>
  <si>
    <t xml:space="preserve">prowadnica JO 38x 70 cm </t>
  </si>
  <si>
    <t xml:space="preserve">rozszerzacz naczyniowy: średnica zewn. 12 F, dł14 cm lub 15 cm </t>
  </si>
  <si>
    <t xml:space="preserve">Proteza naczyniowa z poliuretanu do wytwarzania dostępu naczyniowego do hemodializy – proteza prosta, długość 30 cm, średnica 6 mm </t>
  </si>
  <si>
    <t>Proteza naczyniowa z poliuretanu do wytwarzania dostępu naczyniowego do hemodializy – proteza U-kształtna wzmocniona (zbrojona) symetrycznie w części środkowej, długość 35 cm, średnica 6 mm</t>
  </si>
  <si>
    <t>Proteza naczyniowa z poliuretanu do wytwarzania dostępu naczyniowego do hemodializy – proteza U-kształtna wzmocniona (zbrojona) niesymetrycznie,  długość 35 cm, średnica 6 mm</t>
  </si>
  <si>
    <t>Producent/ nr katalogowy</t>
  </si>
  <si>
    <t>Producent/nr katalogowy</t>
  </si>
  <si>
    <t>3.</t>
  </si>
  <si>
    <t>10.</t>
  </si>
  <si>
    <t>11.</t>
  </si>
  <si>
    <t>12.</t>
  </si>
  <si>
    <t>14.</t>
  </si>
  <si>
    <t>Komplet  w sterylnym opakowaniu, ma zawierać: linia żylna, linia tętnicza, worek odpadowy o objętości powyżej 1500ml. Igła „spike” do nakłuwania butelek z zabezpieczoną końcówką</t>
  </si>
  <si>
    <t xml:space="preserve">Linie wykonane z tworzywa nie zawierającego ftalanów. </t>
  </si>
  <si>
    <t>Sterylizowane radiacyjnie, wiązką elektronów Beta</t>
  </si>
  <si>
    <t xml:space="preserve"> Na linii tętniczej komora powietrzna zabezpieczająca dializator przed zapowietrzeniem z końcówką umożliwiającą odpowietrzenie zaopatrzona w korek i zacisk. Na linii żylnej i tętniczej zaciski centralne. Komora powietrzna (jeziorko) o średnicy 22 mm, długości minimum 12 cm w pełni kompatybilna z układem detektora powietrza zainstalowanego w aparacie Fresenius 4008S z systemem zapobiegającym pienieniu się krwi. Komora powietrzna (jeziorko) żylne wyposażone w min. 2 końcówki zakończone w luer-lock (do podłączenia strzykawki i zastępczego drenu pomiaru ciśnienia żylnego). Linie przeźroczyste w pełni kompatybilne z układem detektora optycznego zainstalowanego w aparacie Fresenius 4008S. Segment pompy krwi śr 8mm.</t>
  </si>
  <si>
    <t>Linie wyposażone w tzw. „ oczka z membraną” punkty umożliwiające szybkie podanie leków przy pomocy strzykawki z igłą na linii tętniczej i linii żylnej z systemem zabezpieczającym przed ewentualnym zakłuciem się podającego.</t>
  </si>
  <si>
    <t xml:space="preserve">Linia tętnicza z drenem do ciągłej podaży leku przy pomocy pompy strzykawkowej z końcówką luer -lock. </t>
  </si>
  <si>
    <t xml:space="preserve">Linie krwi kodowane kolorem: złącze krwi do dializatora (nie korek), łączniki na końcówkach drenów ( nie korek) , pkt podawania leków tzw.„oczka”. Czerwony - linia tętnicza, niebieski - żylna. </t>
  </si>
  <si>
    <t>RAZEM</t>
  </si>
  <si>
    <t>PAKIET 6 NA POZYCJE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</si>
  <si>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4,4mm (4008)</t>
  </si>
  <si>
    <t>Komplet  w sterylnym opakowaniu, ma zawierać: linia żylna, linia tętnicza, worek odpadowy na płyn płuczący z systemem ułatwiającym otwarcie  powyżej 1500ml. Igła „spike” do nakłuwania butelek z zabezpieczoną końcówką</t>
  </si>
  <si>
    <t xml:space="preserve">Linie krwi kodowane kolorem: złącze krwi do dializatora (nie korek), łączniki na końcówkach drenów ( nie korek) , punkty podawania leków tzw.„oczka”. Czerwony - linia tętnicza, niebieski - żylna. </t>
  </si>
  <si>
    <t>PAKIET nr 1  NA POZYCJE</t>
  </si>
  <si>
    <t>DIALIZA DZIECI - pakiet 2 NA POZYCJE</t>
  </si>
  <si>
    <t>Igły do biopsji nerki kompatybilne z pistoletem biopsyjnym typu BARD MAGNUM    16Gx 16cm oraz  16Gx 20cm do wyboru zamawiającego</t>
  </si>
  <si>
    <t>cena brutto</t>
  </si>
  <si>
    <t>vat</t>
  </si>
  <si>
    <r>
      <t xml:space="preserve">- </t>
    </r>
    <r>
      <rPr>
        <sz val="11"/>
        <rFont val="Calibri"/>
        <family val="2"/>
      </rPr>
      <t>oś obrotowa z oznaczeniami według kodu barwnego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</si>
</sst>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_ ;\-0.00\ "/>
    <numFmt numFmtId="166" formatCode="#,##0.00\ [$zł-415];[Red]\-#,##0.00\ [$zł-415]"/>
    <numFmt numFmtId="167" formatCode="#,##0.00;[Red]\-#,##0.00"/>
    <numFmt numFmtId="168" formatCode="#,##0.00\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#.00"/>
    <numFmt numFmtId="174" formatCode="#,##0_ ;[Red]\-#,##0\ "/>
    <numFmt numFmtId="175" formatCode="[$-415]d\ mmmm\ yyyy"/>
  </numFmts>
  <fonts count="46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5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33" borderId="10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33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34" borderId="11" xfId="53" applyFont="1" applyFill="1" applyBorder="1" applyAlignment="1">
      <alignment horizontal="center" wrapText="1"/>
      <protection/>
    </xf>
    <xf numFmtId="0" fontId="23" fillId="34" borderId="11" xfId="53" applyFont="1" applyFill="1" applyBorder="1" applyAlignment="1">
      <alignment horizontal="center" vertical="center" wrapText="1"/>
      <protection/>
    </xf>
    <xf numFmtId="2" fontId="23" fillId="34" borderId="11" xfId="53" applyNumberFormat="1" applyFont="1" applyFill="1" applyBorder="1" applyAlignment="1">
      <alignment horizontal="center" vertical="center" wrapText="1"/>
      <protection/>
    </xf>
    <xf numFmtId="0" fontId="23" fillId="34" borderId="12" xfId="53" applyFont="1" applyFill="1" applyBorder="1" applyAlignment="1">
      <alignment horizontal="center" vertical="center" wrapText="1"/>
      <protection/>
    </xf>
    <xf numFmtId="0" fontId="25" fillId="34" borderId="11" xfId="52" applyFont="1" applyFill="1" applyBorder="1" applyAlignment="1">
      <alignment horizontal="center" vertical="center"/>
      <protection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vertical="center" wrapText="1"/>
    </xf>
    <xf numFmtId="164" fontId="23" fillId="34" borderId="11" xfId="0" applyNumberFormat="1" applyFont="1" applyFill="1" applyBorder="1" applyAlignment="1">
      <alignment horizontal="center" vertical="center"/>
    </xf>
    <xf numFmtId="0" fontId="22" fillId="35" borderId="0" xfId="0" applyFont="1" applyFill="1" applyAlignment="1">
      <alignment horizontal="justify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35" borderId="0" xfId="0" applyFont="1" applyFill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35" borderId="0" xfId="0" applyFont="1" applyFill="1" applyAlignment="1">
      <alignment wrapText="1"/>
    </xf>
    <xf numFmtId="4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/>
    </xf>
    <xf numFmtId="0" fontId="25" fillId="33" borderId="11" xfId="0" applyFont="1" applyFill="1" applyBorder="1" applyAlignment="1">
      <alignment vertical="center" wrapText="1"/>
    </xf>
    <xf numFmtId="4" fontId="25" fillId="0" borderId="11" xfId="52" applyNumberFormat="1" applyFont="1" applyBorder="1" applyAlignment="1">
      <alignment horizontal="center" vertical="center"/>
      <protection/>
    </xf>
    <xf numFmtId="4" fontId="23" fillId="0" borderId="11" xfId="53" applyNumberFormat="1" applyFont="1" applyBorder="1" applyAlignment="1">
      <alignment horizontal="center" vertical="center"/>
      <protection/>
    </xf>
    <xf numFmtId="4" fontId="23" fillId="0" borderId="11" xfId="53" applyNumberFormat="1" applyFont="1" applyFill="1" applyBorder="1" applyAlignment="1">
      <alignment horizontal="center" vertical="center"/>
      <protection/>
    </xf>
    <xf numFmtId="4" fontId="26" fillId="0" borderId="12" xfId="52" applyNumberFormat="1" applyFont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0" fontId="23" fillId="36" borderId="12" xfId="0" applyFont="1" applyFill="1" applyBorder="1" applyAlignment="1">
      <alignment/>
    </xf>
    <xf numFmtId="0" fontId="25" fillId="37" borderId="12" xfId="0" applyFont="1" applyFill="1" applyBorder="1" applyAlignment="1">
      <alignment vertical="center" wrapText="1"/>
    </xf>
    <xf numFmtId="4" fontId="23" fillId="36" borderId="12" xfId="0" applyNumberFormat="1" applyFont="1" applyFill="1" applyBorder="1" applyAlignment="1">
      <alignment horizontal="center" vertical="center"/>
    </xf>
    <xf numFmtId="4" fontId="23" fillId="36" borderId="12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3" fillId="37" borderId="11" xfId="53" applyFont="1" applyFill="1" applyBorder="1" applyAlignment="1">
      <alignment horizontal="center" wrapText="1"/>
      <protection/>
    </xf>
    <xf numFmtId="4" fontId="23" fillId="37" borderId="11" xfId="53" applyNumberFormat="1" applyFont="1" applyFill="1" applyBorder="1" applyAlignment="1">
      <alignment horizontal="center" vertical="center" wrapText="1"/>
      <protection/>
    </xf>
    <xf numFmtId="4" fontId="23" fillId="37" borderId="12" xfId="53" applyNumberFormat="1" applyFont="1" applyFill="1" applyBorder="1" applyAlignment="1">
      <alignment wrapText="1"/>
      <protection/>
    </xf>
    <xf numFmtId="0" fontId="23" fillId="37" borderId="11" xfId="53" applyFont="1" applyFill="1" applyBorder="1" applyAlignment="1">
      <alignment horizontal="center"/>
      <protection/>
    </xf>
    <xf numFmtId="4" fontId="23" fillId="37" borderId="12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wrapText="1"/>
    </xf>
    <xf numFmtId="0" fontId="23" fillId="35" borderId="0" xfId="0" applyFont="1" applyFill="1" applyAlignment="1">
      <alignment wrapText="1"/>
    </xf>
    <xf numFmtId="0" fontId="25" fillId="0" borderId="11" xfId="52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Alignment="1">
      <alignment/>
    </xf>
    <xf numFmtId="0" fontId="27" fillId="38" borderId="11" xfId="52" applyFont="1" applyFill="1" applyBorder="1" applyAlignment="1">
      <alignment horizontal="center" vertical="center" wrapText="1"/>
      <protection/>
    </xf>
    <xf numFmtId="0" fontId="16" fillId="38" borderId="13" xfId="52" applyFont="1" applyFill="1" applyBorder="1" applyAlignment="1">
      <alignment horizontal="center" vertical="center" wrapText="1"/>
      <protection/>
    </xf>
    <xf numFmtId="0" fontId="27" fillId="38" borderId="12" xfId="52" applyFont="1" applyFill="1" applyBorder="1" applyAlignment="1">
      <alignment horizontal="center" vertical="center" wrapText="1"/>
      <protection/>
    </xf>
    <xf numFmtId="2" fontId="27" fillId="38" borderId="12" xfId="52" applyNumberFormat="1" applyFont="1" applyFill="1" applyBorder="1" applyAlignment="1">
      <alignment horizontal="center" vertical="center" wrapText="1"/>
      <protection/>
    </xf>
    <xf numFmtId="2" fontId="27" fillId="39" borderId="12" xfId="52" applyNumberFormat="1" applyFont="1" applyFill="1" applyBorder="1" applyAlignment="1">
      <alignment horizontal="center" vertical="center" wrapText="1"/>
      <protection/>
    </xf>
    <xf numFmtId="2" fontId="27" fillId="38" borderId="14" xfId="52" applyNumberFormat="1" applyFont="1" applyFill="1" applyBorder="1" applyAlignment="1">
      <alignment horizontal="center" vertical="center" wrapText="1"/>
      <protection/>
    </xf>
    <xf numFmtId="0" fontId="23" fillId="38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top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21" fillId="0" borderId="14" xfId="0" applyNumberFormat="1" applyFont="1" applyBorder="1" applyAlignment="1">
      <alignment/>
    </xf>
    <xf numFmtId="0" fontId="21" fillId="33" borderId="13" xfId="0" applyFont="1" applyFill="1" applyBorder="1" applyAlignment="1">
      <alignment horizontal="justify" vertical="top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74" fontId="21" fillId="0" borderId="12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/>
    </xf>
    <xf numFmtId="0" fontId="23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/>
    </xf>
    <xf numFmtId="0" fontId="21" fillId="38" borderId="13" xfId="0" applyFont="1" applyFill="1" applyBorder="1" applyAlignment="1">
      <alignment/>
    </xf>
    <xf numFmtId="164" fontId="21" fillId="38" borderId="12" xfId="0" applyNumberFormat="1" applyFont="1" applyFill="1" applyBorder="1" applyAlignment="1">
      <alignment horizontal="center" vertical="center"/>
    </xf>
    <xf numFmtId="164" fontId="22" fillId="39" borderId="12" xfId="0" applyNumberFormat="1" applyFont="1" applyFill="1" applyBorder="1" applyAlignment="1">
      <alignment horizontal="center" vertical="center"/>
    </xf>
    <xf numFmtId="1" fontId="28" fillId="38" borderId="12" xfId="52" applyNumberFormat="1" applyFont="1" applyFill="1" applyBorder="1" applyAlignment="1">
      <alignment horizontal="center" vertical="center" wrapText="1"/>
      <protection/>
    </xf>
    <xf numFmtId="164" fontId="22" fillId="40" borderId="12" xfId="0" applyNumberFormat="1" applyFont="1" applyFill="1" applyBorder="1" applyAlignment="1">
      <alignment/>
    </xf>
    <xf numFmtId="0" fontId="23" fillId="34" borderId="15" xfId="0" applyFont="1" applyFill="1" applyBorder="1" applyAlignment="1">
      <alignment vertical="center" wrapText="1"/>
    </xf>
    <xf numFmtId="0" fontId="25" fillId="34" borderId="10" xfId="52" applyFont="1" applyFill="1" applyBorder="1" applyAlignment="1">
      <alignment horizontal="center" vertical="center"/>
      <protection/>
    </xf>
    <xf numFmtId="0" fontId="23" fillId="0" borderId="12" xfId="0" applyFont="1" applyBorder="1" applyAlignment="1">
      <alignment/>
    </xf>
    <xf numFmtId="164" fontId="23" fillId="34" borderId="13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dializa prze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6"/>
  <sheetViews>
    <sheetView tabSelected="1" view="pageBreakPreview" zoomScale="75" zoomScaleNormal="80" zoomScaleSheetLayoutView="75" zoomScalePageLayoutView="0" workbookViewId="0" topLeftCell="A1">
      <selection activeCell="O10" sqref="O10"/>
    </sheetView>
  </sheetViews>
  <sheetFormatPr defaultColWidth="9.140625" defaultRowHeight="12.75"/>
  <cols>
    <col min="1" max="1" width="3.8515625" style="2" customWidth="1"/>
    <col min="2" max="2" width="73.7109375" style="1" customWidth="1"/>
    <col min="3" max="3" width="7.8515625" style="3" customWidth="1"/>
    <col min="4" max="4" width="12.7109375" style="28" customWidth="1"/>
    <col min="5" max="6" width="12.7109375" style="53" customWidth="1"/>
    <col min="7" max="9" width="12.7109375" style="54" customWidth="1"/>
    <col min="10" max="10" width="12.7109375" style="55" customWidth="1"/>
    <col min="11" max="16384" width="9.140625" style="2" customWidth="1"/>
  </cols>
  <sheetData>
    <row r="1" spans="2:4" ht="15">
      <c r="B1" s="50" t="s">
        <v>33</v>
      </c>
      <c r="C1" s="51"/>
      <c r="D1" s="52"/>
    </row>
    <row r="2" spans="2:4" ht="15">
      <c r="B2" s="50" t="s">
        <v>69</v>
      </c>
      <c r="C2" s="51"/>
      <c r="D2" s="52"/>
    </row>
    <row r="3" spans="1:10" ht="38.25" customHeight="1">
      <c r="A3" s="56" t="s">
        <v>34</v>
      </c>
      <c r="B3" s="57" t="s">
        <v>35</v>
      </c>
      <c r="C3" s="58" t="s">
        <v>2</v>
      </c>
      <c r="D3" s="77" t="s">
        <v>64</v>
      </c>
      <c r="E3" s="59" t="s">
        <v>4</v>
      </c>
      <c r="F3" s="59" t="s">
        <v>5</v>
      </c>
      <c r="G3" s="60" t="s">
        <v>6</v>
      </c>
      <c r="H3" s="60" t="s">
        <v>73</v>
      </c>
      <c r="I3" s="60" t="s">
        <v>7</v>
      </c>
      <c r="J3" s="61" t="s">
        <v>51</v>
      </c>
    </row>
    <row r="4" spans="1:10" ht="75">
      <c r="A4" s="62">
        <v>19</v>
      </c>
      <c r="B4" s="63" t="s">
        <v>42</v>
      </c>
      <c r="C4" s="64" t="s">
        <v>8</v>
      </c>
      <c r="D4" s="70">
        <v>5</v>
      </c>
      <c r="E4" s="65"/>
      <c r="F4" s="66"/>
      <c r="G4" s="66"/>
      <c r="H4" s="66"/>
      <c r="I4" s="66"/>
      <c r="J4" s="67"/>
    </row>
    <row r="5" spans="1:10" ht="26.25" customHeight="1">
      <c r="A5" s="62">
        <v>25</v>
      </c>
      <c r="B5" s="68" t="s">
        <v>43</v>
      </c>
      <c r="C5" s="69" t="s">
        <v>8</v>
      </c>
      <c r="D5" s="70">
        <v>2</v>
      </c>
      <c r="E5" s="66"/>
      <c r="F5" s="66"/>
      <c r="G5" s="66"/>
      <c r="H5" s="66"/>
      <c r="I5" s="66"/>
      <c r="J5" s="71"/>
    </row>
    <row r="6" spans="1:10" ht="29.25" customHeight="1">
      <c r="A6" s="72">
        <v>26</v>
      </c>
      <c r="B6" s="68" t="s">
        <v>44</v>
      </c>
      <c r="C6" s="69" t="s">
        <v>8</v>
      </c>
      <c r="D6" s="70">
        <v>20</v>
      </c>
      <c r="E6" s="66"/>
      <c r="F6" s="66"/>
      <c r="G6" s="66"/>
      <c r="H6" s="66"/>
      <c r="I6" s="66"/>
      <c r="J6" s="71"/>
    </row>
    <row r="7" spans="1:10" ht="24" customHeight="1">
      <c r="A7" s="62">
        <v>27</v>
      </c>
      <c r="B7" s="63" t="s">
        <v>45</v>
      </c>
      <c r="C7" s="69" t="s">
        <v>8</v>
      </c>
      <c r="D7" s="70">
        <v>70</v>
      </c>
      <c r="E7" s="66"/>
      <c r="F7" s="66"/>
      <c r="G7" s="66"/>
      <c r="H7" s="66"/>
      <c r="I7" s="66"/>
      <c r="J7" s="71"/>
    </row>
    <row r="8" spans="1:10" ht="26.25" customHeight="1">
      <c r="A8" s="72">
        <v>30</v>
      </c>
      <c r="B8" s="63" t="s">
        <v>46</v>
      </c>
      <c r="C8" s="69" t="s">
        <v>8</v>
      </c>
      <c r="D8" s="70">
        <v>20</v>
      </c>
      <c r="E8" s="66"/>
      <c r="F8" s="66"/>
      <c r="G8" s="66"/>
      <c r="H8" s="66"/>
      <c r="I8" s="66"/>
      <c r="J8" s="71"/>
    </row>
    <row r="9" spans="1:10" ht="37.5" customHeight="1">
      <c r="A9" s="62">
        <v>33</v>
      </c>
      <c r="B9" s="63" t="s">
        <v>47</v>
      </c>
      <c r="C9" s="69" t="s">
        <v>8</v>
      </c>
      <c r="D9" s="70">
        <v>3</v>
      </c>
      <c r="E9" s="66"/>
      <c r="F9" s="66"/>
      <c r="G9" s="66"/>
      <c r="H9" s="66"/>
      <c r="I9" s="66"/>
      <c r="J9" s="71"/>
    </row>
    <row r="10" spans="1:10" ht="55.5" customHeight="1">
      <c r="A10" s="72">
        <v>34</v>
      </c>
      <c r="B10" s="63" t="s">
        <v>48</v>
      </c>
      <c r="C10" s="69" t="s">
        <v>8</v>
      </c>
      <c r="D10" s="70">
        <v>1</v>
      </c>
      <c r="E10" s="66"/>
      <c r="F10" s="66"/>
      <c r="G10" s="66"/>
      <c r="H10" s="66"/>
      <c r="I10" s="66"/>
      <c r="J10" s="71"/>
    </row>
    <row r="11" spans="1:10" ht="49.5" customHeight="1">
      <c r="A11" s="62">
        <v>35</v>
      </c>
      <c r="B11" s="63" t="s">
        <v>49</v>
      </c>
      <c r="C11" s="69" t="s">
        <v>8</v>
      </c>
      <c r="D11" s="70">
        <v>1</v>
      </c>
      <c r="E11" s="66"/>
      <c r="F11" s="66"/>
      <c r="G11" s="66"/>
      <c r="H11" s="66"/>
      <c r="I11" s="66"/>
      <c r="J11" s="71"/>
    </row>
    <row r="12" spans="1:10" ht="38.25" customHeight="1">
      <c r="A12" s="62">
        <v>37</v>
      </c>
      <c r="B12" s="63" t="s">
        <v>71</v>
      </c>
      <c r="C12" s="69" t="s">
        <v>8</v>
      </c>
      <c r="D12" s="70">
        <v>100</v>
      </c>
      <c r="E12" s="66"/>
      <c r="F12" s="66"/>
      <c r="G12" s="66"/>
      <c r="H12" s="66"/>
      <c r="I12" s="66"/>
      <c r="J12" s="71"/>
    </row>
    <row r="13" spans="1:10" ht="20.25" customHeight="1">
      <c r="A13" s="73"/>
      <c r="B13" s="74" t="s">
        <v>11</v>
      </c>
      <c r="C13" s="75"/>
      <c r="D13" s="75"/>
      <c r="E13" s="75"/>
      <c r="F13" s="75"/>
      <c r="G13" s="76">
        <f>SUM(G4:G12)</f>
        <v>0</v>
      </c>
      <c r="H13" s="76"/>
      <c r="I13" s="76">
        <f>SUM(I4:I12)</f>
        <v>0</v>
      </c>
      <c r="J13" s="78"/>
    </row>
    <row r="15" ht="15">
      <c r="B15" s="21" t="s">
        <v>12</v>
      </c>
    </row>
    <row r="16" ht="15">
      <c r="B16" s="22" t="s">
        <v>74</v>
      </c>
    </row>
    <row r="17" ht="15">
      <c r="B17" s="23" t="s">
        <v>13</v>
      </c>
    </row>
    <row r="18" ht="15">
      <c r="B18" s="23" t="s">
        <v>14</v>
      </c>
    </row>
    <row r="19" ht="15">
      <c r="B19" s="23" t="s">
        <v>15</v>
      </c>
    </row>
    <row r="20" ht="15">
      <c r="B20" s="23" t="s">
        <v>16</v>
      </c>
    </row>
    <row r="21" ht="30">
      <c r="B21" s="23" t="s">
        <v>17</v>
      </c>
    </row>
    <row r="22" ht="15">
      <c r="B22" s="23" t="s">
        <v>18</v>
      </c>
    </row>
    <row r="23" ht="30">
      <c r="B23" s="23" t="s">
        <v>19</v>
      </c>
    </row>
    <row r="24" ht="30">
      <c r="B24" s="23" t="s">
        <v>20</v>
      </c>
    </row>
    <row r="25" ht="15">
      <c r="B25" s="23" t="s">
        <v>21</v>
      </c>
    </row>
    <row r="26" ht="15">
      <c r="B26" s="23" t="s">
        <v>22</v>
      </c>
    </row>
    <row r="27" ht="15">
      <c r="B27" s="23" t="s">
        <v>23</v>
      </c>
    </row>
    <row r="28" ht="15">
      <c r="B28" s="23" t="s">
        <v>24</v>
      </c>
    </row>
    <row r="29" ht="15">
      <c r="B29" s="23" t="s">
        <v>25</v>
      </c>
    </row>
    <row r="31" ht="15">
      <c r="B31" s="24" t="s">
        <v>26</v>
      </c>
    </row>
    <row r="32" ht="15">
      <c r="B32" s="25"/>
    </row>
    <row r="33" ht="48.75" customHeight="1">
      <c r="B33" s="23" t="s">
        <v>67</v>
      </c>
    </row>
    <row r="34" ht="22.5" customHeight="1">
      <c r="B34" s="23" t="s">
        <v>58</v>
      </c>
    </row>
    <row r="35" ht="26.25" customHeight="1">
      <c r="B35" s="23" t="s">
        <v>59</v>
      </c>
    </row>
    <row r="36" ht="150">
      <c r="B36" s="23" t="s">
        <v>60</v>
      </c>
    </row>
    <row r="37" ht="45">
      <c r="B37" s="23" t="s">
        <v>61</v>
      </c>
    </row>
    <row r="38" ht="30">
      <c r="B38" s="23" t="s">
        <v>62</v>
      </c>
    </row>
    <row r="39" ht="58.5" customHeight="1">
      <c r="B39" s="23" t="s">
        <v>68</v>
      </c>
    </row>
    <row r="40" ht="15">
      <c r="B40" s="26" t="s">
        <v>27</v>
      </c>
    </row>
    <row r="41" ht="15">
      <c r="B41" s="23"/>
    </row>
    <row r="42" ht="30">
      <c r="B42" s="23" t="s">
        <v>28</v>
      </c>
    </row>
    <row r="43" ht="15">
      <c r="B43" s="23" t="s">
        <v>29</v>
      </c>
    </row>
    <row r="44" ht="30">
      <c r="B44" s="23" t="s">
        <v>30</v>
      </c>
    </row>
    <row r="45" ht="15">
      <c r="B45" s="23" t="s">
        <v>31</v>
      </c>
    </row>
    <row r="46" ht="15">
      <c r="B46" s="23" t="s">
        <v>32</v>
      </c>
    </row>
  </sheetData>
  <sheetProtection/>
  <mergeCells count="1">
    <mergeCell ref="C13:F13"/>
  </mergeCells>
  <printOptions/>
  <pageMargins left="0.7875" right="0.7875" top="0.37986111111111115" bottom="0.25" header="0.5118055555555556" footer="0.5118055555555556"/>
  <pageSetup horizontalDpi="300" verticalDpi="300" orientation="landscape" paperSize="9" scale="51" r:id="rId1"/>
  <rowBreaks count="1" manualBreakCount="1">
    <brk id="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58"/>
  <sheetViews>
    <sheetView view="pageBreakPreview" zoomScale="75" zoomScaleNormal="80" zoomScaleSheetLayoutView="75" zoomScalePageLayoutView="0" workbookViewId="0" topLeftCell="A13">
      <selection activeCell="D13" sqref="D13"/>
    </sheetView>
  </sheetViews>
  <sheetFormatPr defaultColWidth="9.140625" defaultRowHeight="12.75"/>
  <cols>
    <col min="1" max="1" width="4.8515625" style="2" customWidth="1"/>
    <col min="2" max="2" width="62.28125" style="2" customWidth="1"/>
    <col min="3" max="9" width="12.7109375" style="27" customWidth="1"/>
    <col min="10" max="10" width="12.7109375" style="29" customWidth="1"/>
    <col min="11" max="16384" width="9.140625" style="2" customWidth="1"/>
  </cols>
  <sheetData>
    <row r="1" ht="21" customHeight="1">
      <c r="B1" s="2" t="s">
        <v>70</v>
      </c>
    </row>
    <row r="2" spans="1:10" ht="47.25" customHeight="1">
      <c r="A2" s="42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73</v>
      </c>
      <c r="I2" s="43" t="s">
        <v>7</v>
      </c>
      <c r="J2" s="44" t="s">
        <v>50</v>
      </c>
    </row>
    <row r="3" spans="1:10" ht="76.5">
      <c r="A3" s="45" t="s">
        <v>52</v>
      </c>
      <c r="B3" s="30" t="s">
        <v>9</v>
      </c>
      <c r="C3" s="31" t="s">
        <v>8</v>
      </c>
      <c r="D3" s="49">
        <v>10</v>
      </c>
      <c r="E3" s="31"/>
      <c r="F3" s="32"/>
      <c r="G3" s="33"/>
      <c r="H3" s="33"/>
      <c r="I3" s="33"/>
      <c r="J3" s="34"/>
    </row>
    <row r="4" spans="1:10" ht="84.75" customHeight="1">
      <c r="A4" s="45" t="s">
        <v>53</v>
      </c>
      <c r="B4" s="30" t="s">
        <v>10</v>
      </c>
      <c r="C4" s="31" t="s">
        <v>8</v>
      </c>
      <c r="D4" s="49">
        <v>10</v>
      </c>
      <c r="E4" s="31"/>
      <c r="F4" s="32"/>
      <c r="G4" s="33"/>
      <c r="H4" s="33"/>
      <c r="I4" s="33"/>
      <c r="J4" s="34"/>
    </row>
    <row r="5" spans="1:10" ht="62.25" customHeight="1">
      <c r="A5" s="45" t="s">
        <v>56</v>
      </c>
      <c r="B5" s="30" t="s">
        <v>66</v>
      </c>
      <c r="C5" s="35" t="s">
        <v>8</v>
      </c>
      <c r="D5" s="49">
        <v>100</v>
      </c>
      <c r="E5" s="35"/>
      <c r="F5" s="32"/>
      <c r="G5" s="33"/>
      <c r="H5" s="33"/>
      <c r="I5" s="33"/>
      <c r="J5" s="34"/>
    </row>
    <row r="6" spans="1:10" ht="21" customHeight="1">
      <c r="A6" s="36"/>
      <c r="B6" s="37" t="s">
        <v>11</v>
      </c>
      <c r="C6" s="38"/>
      <c r="D6" s="38"/>
      <c r="E6" s="38"/>
      <c r="F6" s="38"/>
      <c r="G6" s="46">
        <f>SUM(G3:G5)</f>
        <v>0</v>
      </c>
      <c r="H6" s="46"/>
      <c r="I6" s="46">
        <f>SUM(I3:I5)</f>
        <v>0</v>
      </c>
      <c r="J6" s="39"/>
    </row>
    <row r="8" ht="12.75">
      <c r="B8" s="47" t="s">
        <v>26</v>
      </c>
    </row>
    <row r="9" ht="12.75">
      <c r="B9" s="41"/>
    </row>
    <row r="10" ht="38.25">
      <c r="B10" s="40" t="s">
        <v>57</v>
      </c>
    </row>
    <row r="11" ht="12.75">
      <c r="B11" s="40" t="s">
        <v>58</v>
      </c>
    </row>
    <row r="12" ht="12.75">
      <c r="B12" s="40" t="s">
        <v>59</v>
      </c>
    </row>
    <row r="13" ht="140.25">
      <c r="B13" s="40" t="s">
        <v>60</v>
      </c>
    </row>
    <row r="14" ht="38.25">
      <c r="B14" s="40" t="s">
        <v>61</v>
      </c>
    </row>
    <row r="15" ht="25.5">
      <c r="B15" s="40" t="s">
        <v>62</v>
      </c>
    </row>
    <row r="16" ht="38.25">
      <c r="B16" s="40" t="s">
        <v>63</v>
      </c>
    </row>
    <row r="17" ht="12.75">
      <c r="B17" s="48" t="s">
        <v>27</v>
      </c>
    </row>
    <row r="18" ht="12.75">
      <c r="B18" s="40"/>
    </row>
    <row r="19" ht="25.5">
      <c r="B19" s="40" t="s">
        <v>28</v>
      </c>
    </row>
    <row r="20" ht="12.75">
      <c r="B20" s="40" t="s">
        <v>29</v>
      </c>
    </row>
    <row r="21" ht="25.5">
      <c r="B21" s="40" t="s">
        <v>30</v>
      </c>
    </row>
    <row r="22" ht="12.75">
      <c r="B22" s="40" t="s">
        <v>31</v>
      </c>
    </row>
    <row r="23" ht="12.75">
      <c r="B23" s="40" t="s">
        <v>32</v>
      </c>
    </row>
    <row r="24" ht="12.75">
      <c r="B24" s="40"/>
    </row>
    <row r="25" ht="12.75">
      <c r="B25" s="4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1"/>
    </row>
    <row r="31" ht="12.75">
      <c r="B31" s="40"/>
    </row>
    <row r="32" ht="12.75">
      <c r="B32" s="40"/>
    </row>
    <row r="33" ht="12.75">
      <c r="B33" s="40"/>
    </row>
    <row r="34" ht="12.75">
      <c r="B34" s="40"/>
    </row>
    <row r="35" ht="12.75">
      <c r="B35" s="4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2" ht="12.75">
      <c r="B52" s="48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6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6"/>
  <sheetViews>
    <sheetView view="pageBreakPreview" zoomScale="75" zoomScaleNormal="90" zoomScaleSheetLayoutView="75" zoomScalePageLayoutView="0" workbookViewId="0" topLeftCell="A1">
      <selection activeCell="G31" sqref="G31"/>
    </sheetView>
  </sheetViews>
  <sheetFormatPr defaultColWidth="9.140625" defaultRowHeight="12.75"/>
  <cols>
    <col min="1" max="1" width="6.28125" style="2" customWidth="1"/>
    <col min="2" max="2" width="28.00390625" style="2" customWidth="1"/>
    <col min="3" max="10" width="12.7109375" style="3" customWidth="1"/>
    <col min="11" max="16384" width="9.140625" style="2" customWidth="1"/>
  </cols>
  <sheetData>
    <row r="1" ht="12.75">
      <c r="B1" s="2" t="s">
        <v>36</v>
      </c>
    </row>
    <row r="2" ht="12.75">
      <c r="B2" s="2" t="s">
        <v>65</v>
      </c>
    </row>
    <row r="3" spans="1:10" ht="25.5">
      <c r="A3" s="13" t="s">
        <v>0</v>
      </c>
      <c r="B3" s="13" t="s">
        <v>37</v>
      </c>
      <c r="C3" s="14" t="s">
        <v>38</v>
      </c>
      <c r="D3" s="14" t="s">
        <v>3</v>
      </c>
      <c r="E3" s="15" t="s">
        <v>4</v>
      </c>
      <c r="F3" s="15" t="s">
        <v>72</v>
      </c>
      <c r="G3" s="14" t="s">
        <v>6</v>
      </c>
      <c r="H3" s="14" t="s">
        <v>39</v>
      </c>
      <c r="I3" s="14" t="s">
        <v>5</v>
      </c>
      <c r="J3" s="16" t="s">
        <v>50</v>
      </c>
    </row>
    <row r="4" spans="1:10" ht="24.75" customHeight="1">
      <c r="A4" s="17" t="s">
        <v>54</v>
      </c>
      <c r="B4" s="4" t="s">
        <v>40</v>
      </c>
      <c r="C4" s="5" t="s">
        <v>8</v>
      </c>
      <c r="D4" s="6">
        <v>5</v>
      </c>
      <c r="E4" s="7"/>
      <c r="F4" s="7"/>
      <c r="G4" s="8"/>
      <c r="H4" s="8"/>
      <c r="I4" s="8"/>
      <c r="J4" s="9"/>
    </row>
    <row r="5" spans="1:10" ht="24.75" customHeight="1">
      <c r="A5" s="80" t="s">
        <v>55</v>
      </c>
      <c r="B5" s="10" t="s">
        <v>41</v>
      </c>
      <c r="C5" s="5" t="s">
        <v>8</v>
      </c>
      <c r="D5" s="11">
        <v>5</v>
      </c>
      <c r="E5" s="12"/>
      <c r="F5" s="12"/>
      <c r="G5" s="8"/>
      <c r="H5" s="8"/>
      <c r="I5" s="8"/>
      <c r="J5" s="9"/>
    </row>
    <row r="6" spans="1:10" ht="24.75" customHeight="1">
      <c r="A6" s="81"/>
      <c r="B6" s="79" t="s">
        <v>11</v>
      </c>
      <c r="C6" s="18"/>
      <c r="D6" s="18"/>
      <c r="E6" s="18"/>
      <c r="F6" s="19"/>
      <c r="G6" s="20">
        <f>SUM(G4:G5)</f>
        <v>0</v>
      </c>
      <c r="H6" s="20"/>
      <c r="I6" s="82">
        <f>SUM(I4:I5)</f>
        <v>0</v>
      </c>
      <c r="J6" s="83"/>
    </row>
  </sheetData>
  <sheetProtection selectLockedCells="1" selectUnlockedCells="1"/>
  <mergeCells count="1">
    <mergeCell ref="B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2018-07-24T10:18:28Z</cp:lastPrinted>
  <dcterms:created xsi:type="dcterms:W3CDTF">2016-01-05T07:53:11Z</dcterms:created>
  <dcterms:modified xsi:type="dcterms:W3CDTF">2018-07-24T10:47:54Z</dcterms:modified>
  <cp:category/>
  <cp:version/>
  <cp:contentType/>
  <cp:contentStatus/>
</cp:coreProperties>
</file>