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55" yWindow="65476" windowWidth="9345" windowHeight="12840" activeTab="0"/>
  </bookViews>
  <sheets>
    <sheet name="PAKIET 1" sheetId="1" r:id="rId1"/>
  </sheets>
  <definedNames/>
  <calcPr fullCalcOnLoad="1"/>
</workbook>
</file>

<file path=xl/sharedStrings.xml><?xml version="1.0" encoding="utf-8"?>
<sst xmlns="http://schemas.openxmlformats.org/spreadsheetml/2006/main" count="97" uniqueCount="56">
  <si>
    <t>ILOŚĆ</t>
  </si>
  <si>
    <t>JM</t>
  </si>
  <si>
    <t>Chusta trójkątna włókninowa</t>
  </si>
  <si>
    <t>folia operacyjna  60cmx35cm warstwa całkowita, wykonana z polietylenu, grubość 0,05 mm, matowa, antystatyczna, elastyczna, półprzepuszczalna, hypoalergiczna, a klejem akrylowym, paro-przepuszczalność (MVTR) &lt;400g/m2/24h, z znacznikiem sterylności, opakowanie x10szt</t>
  </si>
  <si>
    <t>folia operacyjna  z poliestru, bakteriobójcza, zawierająca jodofor w warstwie klejącej, uwalniająca wolny jod, grubość 0,025mm, oddychająca, rozciągliwa, niepalna, matowa, oddychająca, rozciągliwa (wytrzymująca rozciąganie do 28%), hypoalergiczna, z klejem akrylowym, paro-przepuszczalność (MVTR) &gt;600g/m2/24h, sterylna  rozm. całkowity 66 cm x 45 cm x10szt</t>
  </si>
  <si>
    <t>Gaza bawełniana niejałowa 17 nitkowa,  90cm*100mb</t>
  </si>
  <si>
    <t xml:space="preserve">kompres gazowy 10x20,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</si>
  <si>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 xml:space="preserve">kompres gazowy 5x5 jałowy, z nitką RTG, ze 100% bawełny
bielonej, hydrofilowej, bez luźnych nitek, z zakładanymi brzegami,
17-nitkowe, 16 warstwowe, pakowane w papier-folie, , z mankietem do otwierania min. 1cm z jednego boku i/lub 1,5cm z jednego brzegu, pakowane po 10 szt. Opakowanie jednostkowe posiada informacje o nazwie produktu, ilości sztuk w opakowaniu, dacie ważności i nr serii w postaci naklejki
</t>
  </si>
  <si>
    <t>kompresy gazowe jałowe ze 100% bawełny bielonej, hydrofilowej z zakładanymi brzegami bez luźnych nitek, 17nitkowe, 12warstwowe     5*5cm* 3 szt. Opakowanie foliowo-foliowe lub foliowo-papierowe niepylące przy otwieraniu, z mankietem do otwierania min. 1cm z jednego boku i/lub 1,5cm z jednego brzegu</t>
  </si>
  <si>
    <t>opatrunek specjalistyczny, z pianki poliuretanowej do ran obficie wydzielających wysięk, wym. 11 x 11cm</t>
  </si>
  <si>
    <t>opatrunek specjalistyczny, z pianki poliuretanowej do ran obficie wydzielających wysięk, wym. 15 x 15cm</t>
  </si>
  <si>
    <t>Kompresy z waty celulozowej bielonej bezchlorowo, na rolce, brzegu kompresów wzmocnione przez sztancowanie, niepylące rozm. 4*5cm, rolka = 500 szt</t>
  </si>
  <si>
    <t xml:space="preserve">opatrunek bakteriobójczy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2 włókninowe paski mocujące, rozmiar  8.5x11.5cm z okienkiem 5.5x6.3cm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
</t>
  </si>
  <si>
    <t>opatrunek bakteriobójczy do mocowania cewników centralnych z hydrożelem zawierającym 2% glukonian chlorheksydyny. Opatrunek sterylny, wykonany z folii poliuretanowej ze wzmocnionym rozciągliwą włókniną obrzeżem i dwoma wycięciami na cewnik/kaniulę. Hydrożel  w rozmiarze 3x4cm, przezierny, absorbujący krew i wydzielinę. Ramka ułatwiająca aplikację,  metka do oznaczenia, włókninowy, mocujący pasek z wycięciem, rozmiar  10x12cm z okienkiem  8,2x6,4cm wypełnionym folią, odporny na działanie środków dezynfekcyjnych zawierających alkohol, klej akrylowy równomiernie naniesiony na całej powierzchni przylepnej, wyrób medyczny klasy III. Potwierdzenie bariery folii dla wirusów =&gt;27nm przez niezależne laboratorium na podstawie badań statystycznie znamiennej ilości próbek (min 32).</t>
  </si>
  <si>
    <t>Opatrunek sterylny z podwójnym klejem przezroczysty  opatrunek do mocowania cewników centralnych, ramka  otaczająca opatrunek ze wszystkich stron, zaokrąglone brzegi, metka do oznaczenia, rozmiar 10x12 cm, odporny na działanie środków dezynfekcyjnych zawierających alkohol, klej akrylowy równomiernie naniesiony w siateczkę w sposób gwarantujący wysoką przepuszczalność dla pary wodnej, 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</si>
  <si>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Opatrunek sterylny przezroczysty półprzepuszczalny do mocowania kaniul obwodowych, z wycięciem, ramka otaczająca cały opatrunek, zaokrąglone brzegi,  metka do oznaczenia, rozmiar 6x7 cm, odporny na działanie środków dezynfekcyjnych zawierających alkohol, klej akrylowy równomiernie rozprowadzony na całej powierzchni przylepnej,wyrób medyczny klasy IIa, niepylące, nierwące się w kierunku otwarcia opakowanie, zapewniające   sterylną powierzchnię dla odłożenia opatrunku po otwarciu opakowania. Potwierdzenie bariery folii dla wirusów =&gt;27nm przez niezależne laboratorium na podstawie badań statystycznie znamiennej ilości próbek (min 32).</t>
  </si>
  <si>
    <t xml:space="preserve"> 
Sterylny, poliuretanowy opatrunek do mocowania kaniul obwodowych u dzieci z wycięciem. Rozmiar 5 x 5,7 cm z szerokim aplikatorem (min. 3 cm) i dwoma paskami włókninowymi. Kolorowa aplikacja dla dzieci.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</si>
  <si>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opatrunek specjalistyczny alginianowy, jałowy, z dodatkiem srebra, zapewniający pochłanianie nadmiaru wysięku, o działaniu przeciw MRSA, 10*10cm</t>
  </si>
  <si>
    <t>serweta operacyjna jałowa z gazy, 17 nitkowa, 4 warstwowa, po praniu wstępnym, z tasiemką umożliwiającą umocowanie serwety poza polem operacyjnym  i niebieską nitką RTG wplataną, bądź wszystą, na całej długości serwety. Element kontrastujący wysycony środkiem kontrastującym w min 60% (Siarczan VI Baru BaSO4). Opakowanie jednostkowe posiada informacje o nazwie produktu,  ilości sztuk w opakowaniu, dacie ważności i nr serii w postaci naklejki Rozmiar  45cm x 70cm*2szt.</t>
  </si>
  <si>
    <t>Średni zestaw opatrunkowy (skład: gąbka poliuretanowa 18 x 12,5 x 3,2 cm, dwie folie samoprzylepne uszczelniające, podkładka z drenem pięcioświatłowym) kompatybilny z pompą V.A.C. INFO</t>
  </si>
  <si>
    <t xml:space="preserve">opatrunek specjalistyczny, jałowy, nasycony 10% maścią  jodową 9,5cm*9,5cm </t>
  </si>
  <si>
    <t>opatrunek specjalistyczny hydrokoloidowy pochłaniający wysięk, utrzymujący wilgotne środowisko i obniżający pH, rozm 10x10cm</t>
  </si>
  <si>
    <t>opatrunek specjalistyczny hydrokoloidowy pochłaniający wysięk, utrzymujący wilgotne środowisko i obniżający pH, rozm 20x20cm</t>
  </si>
  <si>
    <t>koc ratunkowy przeciwwstrząsowy, foliowy, srebrno-złoty  210-160cm*</t>
  </si>
  <si>
    <t>szt.</t>
  </si>
  <si>
    <t>op.</t>
  </si>
  <si>
    <t>Tampon bawełniany niestrzępiący do tamponady przedniej 1cmx2cm, jałowy, z dwoma trokami**</t>
  </si>
  <si>
    <t>opaska elastyczna podtrzymująca samoprzylepna  6 cm x 4 m</t>
  </si>
  <si>
    <t>kompresy neurochirurgiczne 4-warstwowe z nitką rtg jałowe, 15mm*15mm – 10szt*</t>
  </si>
  <si>
    <t>kompresy neurochirurgiczne 4-warstwowe z nitką rtg jałowe, 20mm*40mm – 10szt**</t>
  </si>
  <si>
    <t>kompresy neurochirurgiczne 4-warstwowe z nitką rtg jałowe, 20mm*50mm – 10szt</t>
  </si>
  <si>
    <t>kompresy neurochirurgiczne 4-warstwowe z nitką rtg jałowe, 25mm*25mm – 10szt**</t>
  </si>
  <si>
    <t>kompresy neurochirurgiczne 4-warstwowe z nitką rtg jałowe, 25mm*75mm – 10szt**</t>
  </si>
  <si>
    <t>kompresy neurochirurgiczne 4-warstwowe z nitką rtg jałowe, 30mm*50mm – 10szt**</t>
  </si>
  <si>
    <t>kompresy neurochirurgiczne 4-warstwowe z nitką rtg jałowe, 30mm*75mm – 10szt</t>
  </si>
  <si>
    <t>przylepiec na tkaninie z klejem akrylowym , 5m*25mm</t>
  </si>
  <si>
    <t>gąbka hemostatyczna wchłanialna z żelatyny o rozmiarach 7cm*5cm*1cm lub 8cm*5cm*1cm,  1szt.</t>
  </si>
  <si>
    <t>Opaska elastyczna tkana z kurczliwych włokien z zapinką, 5m*15cm</t>
  </si>
  <si>
    <t>opatrunek sterylny, z włókien bawełnianych, nasączony parafiną , nie przywierający do pokrywanej powierzchni, 10 cm*10cm</t>
  </si>
  <si>
    <t>Bandaż włókninowy podgipsowy 3m*15cmx1szt</t>
  </si>
  <si>
    <t>podkład podgipsowy 12x3 - bandaż włókninowy podgipsowy, jałowy, pakowany w papier-folię z mankietem min 1,5 cm z jednego brzegu i /lub 1cm z jednego boku pakowane  po 1 szt.</t>
  </si>
  <si>
    <t>podkład podgipsowy 10x3  - bandaż włókninowy podgipsowy, jałowy, pakowany w papier-folię z mankietem min 1,5 cm z jednego brzegu i /lub 1cm z jednego boku pakowane  po 1 szt.</t>
  </si>
  <si>
    <t>Mały zestaw opatrunkowy (skład gąbka poliuretanowa biała  10x7,5x1 cm, folia samoprzylepna uszczelniająca, podkładka z drenem pięcioświatłowym) kompatybilny z pompą VAC INFO</t>
  </si>
  <si>
    <t>Kompresy gazowe jałowe ze 100% bawełny bielonej, hydrofilowej z zakładanymi brzegami bez luźnych nitek,17nitkowe,8warstwowe     5*5cm* 2 szt.  Opakowanie foliowo-foliowe lub foliowo-papierowe niepylące przy otwieraniu, z mankietem do otwierania min. 1cm z jednego boku i/lub1,5cm z jednego brzegu.*</t>
  </si>
  <si>
    <t>Cena jedn. netto</t>
  </si>
  <si>
    <t>Szacowana wartość netto</t>
  </si>
  <si>
    <t>(ilość X cena jednostkowa.)</t>
  </si>
  <si>
    <t>PRZEDMIOT ZAMÓWIENIA</t>
  </si>
  <si>
    <t>(szczegółowy opis)</t>
  </si>
  <si>
    <t>Okres udzielenia zamówienia</t>
  </si>
  <si>
    <t>Lp.</t>
  </si>
  <si>
    <t>PODSUMOWANIE</t>
  </si>
  <si>
    <t>Wata opatrunkowa(bawełniano-wiskozowa), 500,0g</t>
  </si>
  <si>
    <t>kompresy gazowe jałowe ze 100% bawełny bielonej z nitką rtg , 17nitkowe, 16warstwowe   10*30cm*2 szt.</t>
  </si>
  <si>
    <t>serweta operacyjna jałowa z gazy, 17 nitkowa, 4 warstwowa, po praniu wstępnym, z tasiemką umożliwiającą umocowanie serwety poza polem operacyjnym  i niebieską nitką RTG wplataną lub wszytą na całej długości serwety. Element kontrastujący wysycony środkiem kontrastującym w min 60% (Siarczan VI Baru BaSO4). Opakowanie jednostkowe posiada informacje o nazwie produktu, ilości sztuk w opakowaniu, dacie ważności i nr serii w postaci naklejki. Opakowanie podstawowe typu blister. Rozmiar 45cm x 45cm*2szt.</t>
  </si>
  <si>
    <t>Opaska elastyczna tkana z kurczliwych włokien z zapinką, 5m*12cm</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</si>
</sst>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zł-415];[Red]\-#,##0.00\ [$zł-415]"/>
    <numFmt numFmtId="173" formatCode="#,##0.00\ &quot;zł&quot;"/>
    <numFmt numFmtId="174" formatCode="&quot;Tak&quot;;&quot;Tak&quot;;&quot;Nie&quot;"/>
    <numFmt numFmtId="175" formatCode="&quot;Prawda&quot;;&quot;Prawda&quot;;&quot;Fałsz&quot;"/>
    <numFmt numFmtId="176" formatCode="&quot;Włączone&quot;;&quot;Włączone&quot;;&quot;Wyłączone&quot;"/>
    <numFmt numFmtId="177" formatCode="[$€-2]\ #,##0.00_);[Red]\([$€-2]\ #,##0.00\)"/>
  </numFmts>
  <fonts count="42">
    <font>
      <sz val="10"/>
      <name val="Arial CE"/>
      <family val="0"/>
    </font>
    <font>
      <sz val="10"/>
      <name val="Arial"/>
      <family val="2"/>
    </font>
    <font>
      <u val="single"/>
      <sz val="10"/>
      <color indexed="12"/>
      <name val="Arial CE"/>
      <family val="0"/>
    </font>
    <font>
      <u val="single"/>
      <sz val="10"/>
      <color indexed="36"/>
      <name val="Arial CE"/>
      <family val="0"/>
    </font>
    <font>
      <b/>
      <sz val="8"/>
      <color indexed="10"/>
      <name val="Times New Roman"/>
      <family val="1"/>
    </font>
    <font>
      <b/>
      <sz val="8"/>
      <name val="Times New Roman"/>
      <family val="1"/>
    </font>
    <font>
      <b/>
      <sz val="9"/>
      <name val="Times New Roman"/>
      <family val="1"/>
    </font>
    <font>
      <b/>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top style="medium"/>
      <bottom>
        <color indexed="63"/>
      </bottom>
    </border>
    <border>
      <left style="thin"/>
      <right style="thin"/>
      <top style="thin"/>
      <bottom style="thin"/>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39">
    <xf numFmtId="0" fontId="0" fillId="0" borderId="0" xfId="0" applyAlignment="1">
      <alignment/>
    </xf>
    <xf numFmtId="173" fontId="0" fillId="0" borderId="0" xfId="0" applyNumberFormat="1" applyAlignment="1">
      <alignment/>
    </xf>
    <xf numFmtId="0" fontId="4" fillId="33" borderId="10" xfId="0" applyFont="1" applyFill="1" applyBorder="1" applyAlignment="1">
      <alignment horizontal="center" wrapText="1"/>
    </xf>
    <xf numFmtId="0" fontId="5" fillId="34" borderId="10" xfId="0" applyFont="1" applyFill="1" applyBorder="1" applyAlignment="1">
      <alignment horizontal="center" wrapText="1"/>
    </xf>
    <xf numFmtId="3" fontId="1" fillId="35" borderId="11" xfId="0" applyNumberFormat="1" applyFont="1" applyFill="1" applyBorder="1" applyAlignment="1">
      <alignment horizontal="center"/>
    </xf>
    <xf numFmtId="0" fontId="0" fillId="35" borderId="11" xfId="0" applyFill="1" applyBorder="1" applyAlignment="1">
      <alignment horizontal="center"/>
    </xf>
    <xf numFmtId="0" fontId="4" fillId="33" borderId="12" xfId="0" applyFont="1" applyFill="1" applyBorder="1" applyAlignment="1">
      <alignment horizontal="center" wrapText="1"/>
    </xf>
    <xf numFmtId="0" fontId="0" fillId="35" borderId="11" xfId="0" applyFill="1" applyBorder="1" applyAlignment="1">
      <alignment/>
    </xf>
    <xf numFmtId="173" fontId="0" fillId="35" borderId="11" xfId="0" applyNumberFormat="1" applyFill="1" applyBorder="1" applyAlignment="1">
      <alignment/>
    </xf>
    <xf numFmtId="173" fontId="0" fillId="35" borderId="13" xfId="0" applyNumberFormat="1" applyFill="1" applyBorder="1" applyAlignment="1">
      <alignment/>
    </xf>
    <xf numFmtId="0" fontId="5" fillId="34" borderId="12" xfId="0" applyFont="1" applyFill="1" applyBorder="1" applyAlignment="1">
      <alignment horizontal="center" wrapText="1"/>
    </xf>
    <xf numFmtId="0" fontId="0" fillId="0" borderId="11" xfId="0" applyBorder="1" applyAlignment="1">
      <alignment/>
    </xf>
    <xf numFmtId="0" fontId="1" fillId="34" borderId="14"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5" borderId="17" xfId="0" applyFill="1" applyBorder="1" applyAlignment="1">
      <alignment/>
    </xf>
    <xf numFmtId="0" fontId="1" fillId="34" borderId="18" xfId="0" applyFont="1" applyFill="1" applyBorder="1" applyAlignment="1">
      <alignment horizontal="center" vertical="center" wrapText="1"/>
    </xf>
    <xf numFmtId="0" fontId="1" fillId="34" borderId="11" xfId="0" applyFont="1" applyFill="1" applyBorder="1" applyAlignment="1">
      <alignment horizontal="center" wrapText="1"/>
    </xf>
    <xf numFmtId="0" fontId="0" fillId="34" borderId="11" xfId="0" applyFont="1" applyFill="1" applyBorder="1" applyAlignment="1">
      <alignment horizontal="center" wrapText="1"/>
    </xf>
    <xf numFmtId="0" fontId="0" fillId="35" borderId="13" xfId="0" applyFill="1" applyBorder="1" applyAlignment="1">
      <alignment horizontal="center"/>
    </xf>
    <xf numFmtId="173" fontId="7" fillId="0" borderId="0" xfId="0" applyNumberFormat="1" applyFont="1" applyAlignment="1">
      <alignment/>
    </xf>
    <xf numFmtId="0" fontId="0" fillId="35" borderId="14" xfId="0" applyFill="1" applyBorder="1" applyAlignment="1">
      <alignment horizontal="center"/>
    </xf>
    <xf numFmtId="0" fontId="0" fillId="0" borderId="0" xfId="0" applyAlignment="1">
      <alignment horizontal="center"/>
    </xf>
    <xf numFmtId="0" fontId="1" fillId="35" borderId="11" xfId="0" applyFont="1" applyFill="1" applyBorder="1" applyAlignment="1">
      <alignment horizontal="center"/>
    </xf>
    <xf numFmtId="0" fontId="1" fillId="35" borderId="11" xfId="0" applyFont="1" applyFill="1" applyBorder="1" applyAlignment="1">
      <alignment horizontal="center" vertical="top" wrapText="1"/>
    </xf>
    <xf numFmtId="0" fontId="0" fillId="34" borderId="11" xfId="0" applyNumberFormat="1" applyFont="1" applyFill="1" applyBorder="1" applyAlignment="1">
      <alignment horizontal="center" wrapText="1"/>
    </xf>
    <xf numFmtId="0" fontId="6" fillId="35" borderId="19" xfId="0" applyFont="1" applyFill="1" applyBorder="1" applyAlignment="1">
      <alignment horizontal="center" wrapText="1"/>
    </xf>
    <xf numFmtId="0" fontId="6" fillId="35" borderId="13" xfId="0" applyFont="1" applyFill="1" applyBorder="1" applyAlignment="1">
      <alignment horizontal="center" wrapText="1"/>
    </xf>
    <xf numFmtId="0" fontId="0" fillId="35" borderId="19" xfId="0" applyFill="1" applyBorder="1" applyAlignment="1">
      <alignment horizontal="center"/>
    </xf>
    <xf numFmtId="0" fontId="0" fillId="35" borderId="20" xfId="0" applyFill="1" applyBorder="1" applyAlignment="1">
      <alignment horizontal="center"/>
    </xf>
    <xf numFmtId="0" fontId="0" fillId="35" borderId="13" xfId="0" applyFill="1" applyBorder="1" applyAlignment="1">
      <alignment horizontal="center"/>
    </xf>
    <xf numFmtId="0" fontId="4" fillId="33" borderId="21" xfId="0" applyFont="1" applyFill="1" applyBorder="1" applyAlignment="1">
      <alignment horizontal="center" wrapText="1"/>
    </xf>
    <xf numFmtId="0" fontId="4" fillId="33" borderId="22" xfId="0" applyFont="1" applyFill="1" applyBorder="1" applyAlignment="1">
      <alignment horizontal="center" wrapText="1"/>
    </xf>
    <xf numFmtId="0" fontId="5" fillId="33" borderId="21" xfId="0" applyFont="1" applyFill="1" applyBorder="1" applyAlignment="1">
      <alignment horizontal="center" wrapText="1"/>
    </xf>
    <xf numFmtId="0" fontId="5" fillId="33" borderId="22" xfId="0" applyFont="1" applyFill="1" applyBorder="1" applyAlignment="1">
      <alignment horizontal="center" wrapText="1"/>
    </xf>
    <xf numFmtId="0" fontId="4" fillId="35" borderId="21" xfId="0" applyFont="1" applyFill="1" applyBorder="1" applyAlignment="1">
      <alignment horizontal="center" wrapText="1"/>
    </xf>
    <xf numFmtId="0" fontId="4" fillId="35" borderId="22"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L15" sqref="L15"/>
    </sheetView>
  </sheetViews>
  <sheetFormatPr defaultColWidth="9.00390625" defaultRowHeight="12.75"/>
  <cols>
    <col min="1" max="1" width="4.125" style="0" customWidth="1"/>
    <col min="2" max="2" width="74.875" style="0" customWidth="1"/>
    <col min="3" max="4" width="9.125" style="24" customWidth="1"/>
    <col min="5" max="5" width="11.00390625" style="1" customWidth="1"/>
    <col min="6" max="6" width="14.00390625" style="0" customWidth="1"/>
    <col min="7" max="7" width="12.25390625" style="0" customWidth="1"/>
  </cols>
  <sheetData>
    <row r="1" spans="1:7" ht="21.75" customHeight="1">
      <c r="A1" s="28" t="s">
        <v>50</v>
      </c>
      <c r="B1" s="3" t="s">
        <v>47</v>
      </c>
      <c r="C1" s="35" t="s">
        <v>1</v>
      </c>
      <c r="D1" s="37" t="s">
        <v>0</v>
      </c>
      <c r="E1" s="33" t="s">
        <v>44</v>
      </c>
      <c r="F1" s="2" t="s">
        <v>45</v>
      </c>
      <c r="G1" s="35" t="s">
        <v>49</v>
      </c>
    </row>
    <row r="2" spans="1:7" ht="21.75" customHeight="1">
      <c r="A2" s="29"/>
      <c r="B2" s="10" t="s">
        <v>48</v>
      </c>
      <c r="C2" s="36"/>
      <c r="D2" s="38"/>
      <c r="E2" s="34"/>
      <c r="F2" s="6" t="s">
        <v>46</v>
      </c>
      <c r="G2" s="36"/>
    </row>
    <row r="3" spans="1:7" ht="12.75">
      <c r="A3" s="7">
        <v>1</v>
      </c>
      <c r="B3" s="12" t="s">
        <v>2</v>
      </c>
      <c r="C3" s="5" t="s">
        <v>24</v>
      </c>
      <c r="D3" s="5">
        <v>600</v>
      </c>
      <c r="E3" s="8">
        <v>0</v>
      </c>
      <c r="F3" s="8">
        <f aca="true" t="shared" si="0" ref="F3:F15">E3*D3</f>
        <v>0</v>
      </c>
      <c r="G3" s="30"/>
    </row>
    <row r="4" spans="1:7" ht="12.75">
      <c r="A4" s="7">
        <v>2</v>
      </c>
      <c r="B4" s="13" t="s">
        <v>5</v>
      </c>
      <c r="C4" s="21" t="s">
        <v>25</v>
      </c>
      <c r="D4" s="21">
        <v>20</v>
      </c>
      <c r="E4" s="9">
        <v>0</v>
      </c>
      <c r="F4" s="9">
        <f t="shared" si="0"/>
        <v>0</v>
      </c>
      <c r="G4" s="31"/>
    </row>
    <row r="5" spans="1:7" ht="12.75">
      <c r="A5" s="7">
        <v>3</v>
      </c>
      <c r="B5" s="14" t="s">
        <v>23</v>
      </c>
      <c r="C5" s="5" t="s">
        <v>24</v>
      </c>
      <c r="D5" s="5">
        <v>800</v>
      </c>
      <c r="E5" s="8">
        <v>0</v>
      </c>
      <c r="F5" s="8">
        <f t="shared" si="0"/>
        <v>0</v>
      </c>
      <c r="G5" s="31"/>
    </row>
    <row r="6" spans="1:7" ht="12.75">
      <c r="A6" s="7">
        <v>4</v>
      </c>
      <c r="B6" s="14" t="s">
        <v>27</v>
      </c>
      <c r="C6" s="5"/>
      <c r="D6" s="5">
        <v>600</v>
      </c>
      <c r="E6" s="8">
        <v>0</v>
      </c>
      <c r="F6" s="8">
        <f t="shared" si="0"/>
        <v>0</v>
      </c>
      <c r="G6" s="31"/>
    </row>
    <row r="7" spans="1:7" ht="25.5">
      <c r="A7" s="7">
        <v>5</v>
      </c>
      <c r="B7" s="14" t="s">
        <v>26</v>
      </c>
      <c r="C7" s="5" t="s">
        <v>24</v>
      </c>
      <c r="D7" s="5">
        <v>40</v>
      </c>
      <c r="E7" s="8">
        <v>0</v>
      </c>
      <c r="F7" s="8">
        <f t="shared" si="0"/>
        <v>0</v>
      </c>
      <c r="G7" s="31"/>
    </row>
    <row r="8" spans="1:7" ht="12.75">
      <c r="A8" s="7">
        <v>6</v>
      </c>
      <c r="B8" s="14" t="s">
        <v>28</v>
      </c>
      <c r="C8" s="5" t="s">
        <v>25</v>
      </c>
      <c r="D8" s="4">
        <v>100</v>
      </c>
      <c r="E8" s="8">
        <v>0</v>
      </c>
      <c r="F8" s="8">
        <f t="shared" si="0"/>
        <v>0</v>
      </c>
      <c r="G8" s="31"/>
    </row>
    <row r="9" spans="1:7" ht="12.75">
      <c r="A9" s="7">
        <v>7</v>
      </c>
      <c r="B9" s="14" t="s">
        <v>29</v>
      </c>
      <c r="C9" s="4" t="s">
        <v>25</v>
      </c>
      <c r="D9" s="4">
        <v>125</v>
      </c>
      <c r="E9" s="8">
        <v>0</v>
      </c>
      <c r="F9" s="8">
        <f t="shared" si="0"/>
        <v>0</v>
      </c>
      <c r="G9" s="31"/>
    </row>
    <row r="10" spans="1:7" ht="12.75">
      <c r="A10" s="7">
        <v>8</v>
      </c>
      <c r="B10" s="14" t="s">
        <v>30</v>
      </c>
      <c r="C10" s="4" t="s">
        <v>25</v>
      </c>
      <c r="D10" s="4">
        <v>250</v>
      </c>
      <c r="E10" s="8">
        <v>0</v>
      </c>
      <c r="F10" s="8">
        <f t="shared" si="0"/>
        <v>0</v>
      </c>
      <c r="G10" s="31"/>
    </row>
    <row r="11" spans="1:7" ht="12.75">
      <c r="A11" s="7">
        <v>9</v>
      </c>
      <c r="B11" s="14" t="s">
        <v>31</v>
      </c>
      <c r="C11" s="4" t="s">
        <v>25</v>
      </c>
      <c r="D11" s="4">
        <v>50</v>
      </c>
      <c r="E11" s="8">
        <v>0</v>
      </c>
      <c r="F11" s="8">
        <f t="shared" si="0"/>
        <v>0</v>
      </c>
      <c r="G11" s="31"/>
    </row>
    <row r="12" spans="1:7" ht="12.75">
      <c r="A12" s="7">
        <v>10</v>
      </c>
      <c r="B12" s="14" t="s">
        <v>32</v>
      </c>
      <c r="C12" s="4" t="s">
        <v>25</v>
      </c>
      <c r="D12" s="4">
        <v>150</v>
      </c>
      <c r="E12" s="8">
        <v>0</v>
      </c>
      <c r="F12" s="8">
        <f t="shared" si="0"/>
        <v>0</v>
      </c>
      <c r="G12" s="31"/>
    </row>
    <row r="13" spans="1:7" ht="12.75">
      <c r="A13" s="7">
        <v>11</v>
      </c>
      <c r="B13" s="14" t="s">
        <v>33</v>
      </c>
      <c r="C13" s="4" t="s">
        <v>25</v>
      </c>
      <c r="D13" s="4">
        <v>150</v>
      </c>
      <c r="E13" s="8">
        <v>0</v>
      </c>
      <c r="F13" s="8">
        <f t="shared" si="0"/>
        <v>0</v>
      </c>
      <c r="G13" s="31"/>
    </row>
    <row r="14" spans="1:7" ht="12.75">
      <c r="A14" s="7">
        <v>12</v>
      </c>
      <c r="B14" s="14" t="s">
        <v>34</v>
      </c>
      <c r="C14" s="4" t="s">
        <v>25</v>
      </c>
      <c r="D14" s="4">
        <v>225</v>
      </c>
      <c r="E14" s="8">
        <v>0</v>
      </c>
      <c r="F14" s="8">
        <f t="shared" si="0"/>
        <v>0</v>
      </c>
      <c r="G14" s="31"/>
    </row>
    <row r="15" spans="1:7" ht="76.5">
      <c r="A15" s="7">
        <v>13</v>
      </c>
      <c r="B15" s="14" t="s">
        <v>18</v>
      </c>
      <c r="C15" s="5" t="s">
        <v>25</v>
      </c>
      <c r="D15" s="5">
        <v>3000</v>
      </c>
      <c r="E15" s="8">
        <v>0</v>
      </c>
      <c r="F15" s="8">
        <f t="shared" si="0"/>
        <v>0</v>
      </c>
      <c r="G15" s="31"/>
    </row>
    <row r="16" spans="1:7" ht="51">
      <c r="A16" s="7">
        <v>14</v>
      </c>
      <c r="B16" s="14" t="s">
        <v>3</v>
      </c>
      <c r="C16" s="5" t="s">
        <v>25</v>
      </c>
      <c r="D16" s="5">
        <v>45</v>
      </c>
      <c r="E16" s="8">
        <v>0</v>
      </c>
      <c r="F16" s="8">
        <v>0</v>
      </c>
      <c r="G16" s="31"/>
    </row>
    <row r="17" spans="1:7" ht="63.75">
      <c r="A17" s="7">
        <v>15</v>
      </c>
      <c r="B17" s="15" t="s">
        <v>4</v>
      </c>
      <c r="C17" s="5" t="s">
        <v>25</v>
      </c>
      <c r="D17" s="5">
        <v>20</v>
      </c>
      <c r="E17" s="8">
        <v>0</v>
      </c>
      <c r="F17" s="8">
        <v>0</v>
      </c>
      <c r="G17" s="31"/>
    </row>
    <row r="18" spans="1:7" ht="25.5">
      <c r="A18" s="7">
        <v>16</v>
      </c>
      <c r="B18" s="14" t="s">
        <v>21</v>
      </c>
      <c r="C18" s="5" t="s">
        <v>24</v>
      </c>
      <c r="D18" s="5">
        <v>930</v>
      </c>
      <c r="E18" s="8">
        <v>0</v>
      </c>
      <c r="F18" s="8">
        <v>0</v>
      </c>
      <c r="G18" s="31"/>
    </row>
    <row r="19" spans="1:7" ht="25.5">
      <c r="A19" s="7">
        <v>17</v>
      </c>
      <c r="B19" s="14" t="s">
        <v>22</v>
      </c>
      <c r="C19" s="5" t="s">
        <v>24</v>
      </c>
      <c r="D19" s="5">
        <v>20</v>
      </c>
      <c r="E19" s="8">
        <v>0</v>
      </c>
      <c r="F19" s="8">
        <v>0</v>
      </c>
      <c r="G19" s="31"/>
    </row>
    <row r="20" spans="1:7" ht="89.25">
      <c r="A20" s="7">
        <v>18</v>
      </c>
      <c r="B20" s="16" t="s">
        <v>6</v>
      </c>
      <c r="C20" s="5" t="s">
        <v>25</v>
      </c>
      <c r="D20" s="5">
        <v>2800</v>
      </c>
      <c r="E20" s="8">
        <v>0</v>
      </c>
      <c r="F20" s="8">
        <v>0</v>
      </c>
      <c r="G20" s="31"/>
    </row>
    <row r="21" spans="1:7" ht="51">
      <c r="A21" s="7">
        <v>19</v>
      </c>
      <c r="B21" s="14" t="s">
        <v>8</v>
      </c>
      <c r="C21" s="5" t="s">
        <v>25</v>
      </c>
      <c r="D21" s="5">
        <v>20000</v>
      </c>
      <c r="E21" s="8">
        <v>0</v>
      </c>
      <c r="F21" s="8">
        <v>0</v>
      </c>
      <c r="G21" s="31"/>
    </row>
    <row r="22" spans="1:7" ht="89.25">
      <c r="A22" s="7">
        <v>20</v>
      </c>
      <c r="B22" s="16" t="s">
        <v>7</v>
      </c>
      <c r="C22" s="5" t="s">
        <v>25</v>
      </c>
      <c r="D22" s="5">
        <v>200</v>
      </c>
      <c r="E22" s="8">
        <v>0</v>
      </c>
      <c r="F22" s="8">
        <v>0</v>
      </c>
      <c r="G22" s="31"/>
    </row>
    <row r="23" spans="1:7" ht="25.5">
      <c r="A23" s="7">
        <v>21</v>
      </c>
      <c r="B23" s="14" t="s">
        <v>11</v>
      </c>
      <c r="C23" s="5" t="s">
        <v>25</v>
      </c>
      <c r="D23" s="5">
        <v>96</v>
      </c>
      <c r="E23" s="8">
        <v>0</v>
      </c>
      <c r="F23" s="8">
        <v>0</v>
      </c>
      <c r="G23" s="31"/>
    </row>
    <row r="24" spans="1:7" ht="140.25">
      <c r="A24" s="7">
        <v>22</v>
      </c>
      <c r="B24" s="16" t="s">
        <v>12</v>
      </c>
      <c r="C24" s="5" t="s">
        <v>24</v>
      </c>
      <c r="D24" s="5">
        <v>20</v>
      </c>
      <c r="E24" s="8">
        <v>31.98</v>
      </c>
      <c r="F24" s="8">
        <v>0</v>
      </c>
      <c r="G24" s="31"/>
    </row>
    <row r="25" spans="1:7" ht="127.5">
      <c r="A25" s="7">
        <v>23</v>
      </c>
      <c r="B25" s="14" t="s">
        <v>13</v>
      </c>
      <c r="C25" s="5" t="s">
        <v>24</v>
      </c>
      <c r="D25" s="5">
        <v>100</v>
      </c>
      <c r="E25" s="8">
        <v>0</v>
      </c>
      <c r="F25" s="8">
        <v>0</v>
      </c>
      <c r="G25" s="31"/>
    </row>
    <row r="26" spans="1:7" ht="114.75">
      <c r="A26" s="7">
        <v>24</v>
      </c>
      <c r="B26" s="14" t="s">
        <v>14</v>
      </c>
      <c r="C26" s="5" t="s">
        <v>24</v>
      </c>
      <c r="D26" s="5">
        <v>6000</v>
      </c>
      <c r="E26" s="8">
        <v>0</v>
      </c>
      <c r="F26" s="8">
        <v>0</v>
      </c>
      <c r="G26" s="31"/>
    </row>
    <row r="27" spans="1:7" ht="102">
      <c r="A27" s="7">
        <v>25</v>
      </c>
      <c r="B27" s="14" t="s">
        <v>15</v>
      </c>
      <c r="C27" s="5" t="s">
        <v>24</v>
      </c>
      <c r="D27" s="5">
        <v>14000</v>
      </c>
      <c r="E27" s="8">
        <v>0</v>
      </c>
      <c r="F27" s="8">
        <v>0</v>
      </c>
      <c r="G27" s="31"/>
    </row>
    <row r="28" spans="1:7" ht="114.75">
      <c r="A28" s="7">
        <v>26</v>
      </c>
      <c r="B28" s="16" t="s">
        <v>16</v>
      </c>
      <c r="C28" s="5" t="s">
        <v>24</v>
      </c>
      <c r="D28" s="5">
        <v>200</v>
      </c>
      <c r="E28" s="8">
        <v>0</v>
      </c>
      <c r="F28" s="8">
        <v>0</v>
      </c>
      <c r="G28" s="31"/>
    </row>
    <row r="29" spans="1:7" ht="25.5">
      <c r="A29" s="7">
        <v>27</v>
      </c>
      <c r="B29" s="14" t="s">
        <v>9</v>
      </c>
      <c r="C29" s="5" t="s">
        <v>24</v>
      </c>
      <c r="D29" s="5">
        <v>60</v>
      </c>
      <c r="E29" s="8">
        <v>0</v>
      </c>
      <c r="F29" s="8">
        <v>0</v>
      </c>
      <c r="G29" s="31"/>
    </row>
    <row r="30" spans="1:7" ht="25.5">
      <c r="A30" s="7">
        <v>28</v>
      </c>
      <c r="B30" s="14" t="s">
        <v>10</v>
      </c>
      <c r="C30" s="5" t="s">
        <v>24</v>
      </c>
      <c r="D30" s="5">
        <v>20</v>
      </c>
      <c r="E30" s="8">
        <v>0</v>
      </c>
      <c r="F30" s="8">
        <v>0</v>
      </c>
      <c r="G30" s="31"/>
    </row>
    <row r="31" spans="1:7" ht="25.5">
      <c r="A31" s="7">
        <v>29</v>
      </c>
      <c r="B31" s="14" t="s">
        <v>17</v>
      </c>
      <c r="C31" s="5" t="s">
        <v>24</v>
      </c>
      <c r="D31" s="5">
        <v>450</v>
      </c>
      <c r="E31" s="8">
        <v>0</v>
      </c>
      <c r="F31" s="8">
        <v>0</v>
      </c>
      <c r="G31" s="31"/>
    </row>
    <row r="32" spans="1:7" ht="12.75">
      <c r="A32" s="7">
        <v>30</v>
      </c>
      <c r="B32" s="18" t="s">
        <v>20</v>
      </c>
      <c r="C32" s="5" t="s">
        <v>24</v>
      </c>
      <c r="D32" s="25">
        <v>700</v>
      </c>
      <c r="E32" s="8">
        <v>0</v>
      </c>
      <c r="F32" s="8">
        <f>E32*D32</f>
        <v>0</v>
      </c>
      <c r="G32" s="31"/>
    </row>
    <row r="33" spans="1:7" ht="12.75">
      <c r="A33" s="17">
        <v>31</v>
      </c>
      <c r="B33" s="19" t="s">
        <v>35</v>
      </c>
      <c r="C33" s="23" t="s">
        <v>24</v>
      </c>
      <c r="D33" s="26">
        <v>500</v>
      </c>
      <c r="E33" s="8">
        <v>0</v>
      </c>
      <c r="F33" s="8">
        <f aca="true" t="shared" si="1" ref="F33:F46">E33*D33</f>
        <v>0</v>
      </c>
      <c r="G33" s="31"/>
    </row>
    <row r="34" spans="1:7" ht="25.5">
      <c r="A34" s="17">
        <v>32</v>
      </c>
      <c r="B34" s="20" t="s">
        <v>36</v>
      </c>
      <c r="C34" s="23" t="s">
        <v>24</v>
      </c>
      <c r="D34" s="26">
        <v>1000</v>
      </c>
      <c r="E34" s="8">
        <v>0</v>
      </c>
      <c r="F34" s="8">
        <f t="shared" si="1"/>
        <v>0</v>
      </c>
      <c r="G34" s="31"/>
    </row>
    <row r="35" spans="1:7" ht="12.75">
      <c r="A35" s="17">
        <v>33</v>
      </c>
      <c r="B35" s="19" t="s">
        <v>37</v>
      </c>
      <c r="C35" s="23" t="s">
        <v>24</v>
      </c>
      <c r="D35" s="26">
        <v>3000</v>
      </c>
      <c r="E35" s="8">
        <v>0</v>
      </c>
      <c r="F35" s="8">
        <f t="shared" si="1"/>
        <v>0</v>
      </c>
      <c r="G35" s="31"/>
    </row>
    <row r="36" spans="1:7" ht="25.5">
      <c r="A36" s="17">
        <v>34</v>
      </c>
      <c r="B36" s="19" t="s">
        <v>38</v>
      </c>
      <c r="C36" s="23" t="s">
        <v>24</v>
      </c>
      <c r="D36" s="26">
        <v>3000</v>
      </c>
      <c r="E36" s="8">
        <v>0</v>
      </c>
      <c r="F36" s="8">
        <f t="shared" si="1"/>
        <v>0</v>
      </c>
      <c r="G36" s="31"/>
    </row>
    <row r="37" spans="1:7" ht="12.75">
      <c r="A37" s="17">
        <v>35</v>
      </c>
      <c r="B37" s="19" t="s">
        <v>39</v>
      </c>
      <c r="C37" s="23" t="s">
        <v>24</v>
      </c>
      <c r="D37" s="26">
        <v>900</v>
      </c>
      <c r="E37" s="8">
        <v>0</v>
      </c>
      <c r="F37" s="8">
        <f t="shared" si="1"/>
        <v>0</v>
      </c>
      <c r="G37" s="31"/>
    </row>
    <row r="38" spans="1:7" ht="38.25">
      <c r="A38" s="17">
        <v>36</v>
      </c>
      <c r="B38" s="19" t="s">
        <v>40</v>
      </c>
      <c r="C38" s="23" t="s">
        <v>24</v>
      </c>
      <c r="D38" s="26">
        <v>250</v>
      </c>
      <c r="E38" s="8">
        <v>0</v>
      </c>
      <c r="F38" s="8">
        <f t="shared" si="1"/>
        <v>0</v>
      </c>
      <c r="G38" s="31"/>
    </row>
    <row r="39" spans="1:7" ht="38.25">
      <c r="A39" s="17">
        <v>37</v>
      </c>
      <c r="B39" s="19" t="s">
        <v>41</v>
      </c>
      <c r="C39" s="23" t="s">
        <v>24</v>
      </c>
      <c r="D39" s="26">
        <v>300</v>
      </c>
      <c r="E39" s="8">
        <v>0</v>
      </c>
      <c r="F39" s="8">
        <f t="shared" si="1"/>
        <v>0</v>
      </c>
      <c r="G39" s="31"/>
    </row>
    <row r="40" spans="1:7" ht="38.25">
      <c r="A40" s="17">
        <v>38</v>
      </c>
      <c r="B40" s="19" t="s">
        <v>19</v>
      </c>
      <c r="C40" s="23" t="s">
        <v>24</v>
      </c>
      <c r="D40" s="26">
        <v>20</v>
      </c>
      <c r="E40" s="8">
        <v>0</v>
      </c>
      <c r="F40" s="8">
        <f t="shared" si="1"/>
        <v>0</v>
      </c>
      <c r="G40" s="31"/>
    </row>
    <row r="41" spans="1:7" ht="38.25">
      <c r="A41" s="17">
        <v>39</v>
      </c>
      <c r="B41" s="19" t="s">
        <v>42</v>
      </c>
      <c r="C41" s="23" t="s">
        <v>24</v>
      </c>
      <c r="D41" s="26">
        <v>15</v>
      </c>
      <c r="E41" s="8">
        <v>0</v>
      </c>
      <c r="F41" s="8">
        <f t="shared" si="1"/>
        <v>0</v>
      </c>
      <c r="G41" s="31"/>
    </row>
    <row r="42" spans="1:7" ht="51">
      <c r="A42" s="17">
        <v>40</v>
      </c>
      <c r="B42" s="20" t="s">
        <v>43</v>
      </c>
      <c r="C42" s="23" t="s">
        <v>25</v>
      </c>
      <c r="D42" s="26">
        <v>15000</v>
      </c>
      <c r="E42" s="8">
        <v>0</v>
      </c>
      <c r="F42" s="8">
        <f t="shared" si="1"/>
        <v>0</v>
      </c>
      <c r="G42" s="32"/>
    </row>
    <row r="43" spans="1:7" ht="12.75">
      <c r="A43" s="17">
        <v>41</v>
      </c>
      <c r="B43" s="19" t="s">
        <v>55</v>
      </c>
      <c r="C43" s="5" t="s">
        <v>24</v>
      </c>
      <c r="D43" s="26">
        <v>1000</v>
      </c>
      <c r="E43" s="8">
        <v>0</v>
      </c>
      <c r="F43" s="8">
        <f t="shared" si="1"/>
        <v>0</v>
      </c>
      <c r="G43" s="5"/>
    </row>
    <row r="44" spans="1:7" ht="12.75">
      <c r="A44" s="17">
        <v>42</v>
      </c>
      <c r="B44" s="20" t="s">
        <v>52</v>
      </c>
      <c r="C44" s="5" t="s">
        <v>25</v>
      </c>
      <c r="D44" s="26">
        <v>50</v>
      </c>
      <c r="E44" s="8">
        <v>0</v>
      </c>
      <c r="F44" s="8">
        <f t="shared" si="1"/>
        <v>0</v>
      </c>
      <c r="G44" s="5"/>
    </row>
    <row r="45" spans="1:7" ht="25.5">
      <c r="A45" s="17">
        <v>43</v>
      </c>
      <c r="B45" s="20" t="s">
        <v>53</v>
      </c>
      <c r="C45" s="5" t="s">
        <v>25</v>
      </c>
      <c r="D45" s="26">
        <v>500</v>
      </c>
      <c r="E45" s="8">
        <v>0</v>
      </c>
      <c r="F45" s="8">
        <f t="shared" si="1"/>
        <v>0</v>
      </c>
      <c r="G45" s="5"/>
    </row>
    <row r="46" spans="1:7" ht="89.25">
      <c r="A46" s="7">
        <v>44</v>
      </c>
      <c r="B46" s="27" t="s">
        <v>54</v>
      </c>
      <c r="C46" s="5" t="s">
        <v>25</v>
      </c>
      <c r="D46" s="26">
        <v>150</v>
      </c>
      <c r="E46" s="8">
        <v>0</v>
      </c>
      <c r="F46" s="8">
        <f t="shared" si="1"/>
        <v>0</v>
      </c>
      <c r="G46" s="5"/>
    </row>
    <row r="47" spans="1:7" ht="12.75">
      <c r="A47" s="7"/>
      <c r="B47" s="20"/>
      <c r="C47" s="5"/>
      <c r="D47" s="26"/>
      <c r="E47" s="8">
        <v>0</v>
      </c>
      <c r="F47" s="8"/>
      <c r="G47" s="5"/>
    </row>
    <row r="48" spans="1:6" ht="12.75">
      <c r="A48" s="11"/>
      <c r="B48" s="11" t="s">
        <v>51</v>
      </c>
      <c r="E48" s="1">
        <v>0</v>
      </c>
      <c r="F48" s="22">
        <f>SUM(F3:F47)</f>
        <v>0</v>
      </c>
    </row>
  </sheetData>
  <sheetProtection/>
  <mergeCells count="6">
    <mergeCell ref="A1:A2"/>
    <mergeCell ref="G3:G42"/>
    <mergeCell ref="E1:E2"/>
    <mergeCell ref="C1:C2"/>
    <mergeCell ref="D1:D2"/>
    <mergeCell ref="G1:G2"/>
  </mergeCells>
  <printOptions/>
  <pageMargins left="0.82" right="0.16" top="0.22" bottom="0.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Krzysztof Masłowski</cp:lastModifiedBy>
  <cp:lastPrinted>2018-05-28T08:50:10Z</cp:lastPrinted>
  <dcterms:created xsi:type="dcterms:W3CDTF">1997-02-26T13:46:56Z</dcterms:created>
  <dcterms:modified xsi:type="dcterms:W3CDTF">2018-05-28T12:51:27Z</dcterms:modified>
  <cp:category/>
  <cp:version/>
  <cp:contentType/>
  <cp:contentStatus/>
</cp:coreProperties>
</file>