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'zużywalne'!$A$3:$A$49</definedName>
  </definedNames>
  <calcPr fullCalcOnLoad="1"/>
</workbook>
</file>

<file path=xl/sharedStrings.xml><?xml version="1.0" encoding="utf-8"?>
<sst xmlns="http://schemas.openxmlformats.org/spreadsheetml/2006/main" count="61" uniqueCount="56">
  <si>
    <t>wycena USK</t>
  </si>
  <si>
    <t>Drager Polska Sp zoo, ul. Sułkowskiego 18a, 85-655 Bydgoszcz</t>
  </si>
  <si>
    <t>Extramed Zaopatrzenie Medyczne Dorota Wrona 72-314 Radowo Małe 80/5</t>
  </si>
  <si>
    <t>Promed S.A.                   ul. Działkowa 56,             01-520 Warszawa</t>
  </si>
  <si>
    <t>Supportmed Łukasz Kopiczko, os. Pawlikowskiego 4G/8 44-240 Żory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</si>
  <si>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</si>
  <si>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</si>
  <si>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</si>
  <si>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</si>
  <si>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</si>
  <si>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</si>
  <si>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</si>
  <si>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</si>
  <si>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</si>
  <si>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</si>
  <si>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</si>
  <si>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</si>
  <si>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</si>
  <si>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</si>
  <si>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</si>
  <si>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</si>
  <si>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</si>
  <si>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</si>
  <si>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</si>
  <si>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</si>
  <si>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</si>
  <si>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</si>
  <si>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</si>
  <si>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</si>
  <si>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</si>
  <si>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</si>
  <si>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</si>
  <si>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</si>
  <si>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</si>
  <si>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</si>
  <si>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</si>
  <si>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</si>
  <si>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</si>
  <si>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</si>
  <si>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</si>
  <si>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</si>
  <si>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</si>
  <si>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</si>
  <si>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</si>
  <si>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</si>
  <si>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</si>
  <si>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Biameditek Sp zoo, ul. Elewatorska 58, 15-620 Białystok</t>
  </si>
  <si>
    <t>Diagnos Sp zoo, ul. Łączyny 4,     02-820 Warszawa</t>
  </si>
  <si>
    <t xml:space="preserve">USK/DZP/PN-66/2018 </t>
  </si>
  <si>
    <t>12 dni</t>
  </si>
  <si>
    <t>termin dostawy</t>
  </si>
  <si>
    <t>pakiet 28 a</t>
  </si>
  <si>
    <t>pakiet 3a</t>
  </si>
  <si>
    <t>pakiet 3b</t>
  </si>
  <si>
    <t>suma</t>
  </si>
  <si>
    <t xml:space="preserve"> Dostawa akcesoriów wielorazowych do kardiomonitorów, defibrylatorów, respiratorów.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</si>
</sst>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  <numFmt numFmtId="166" formatCode="[$-415]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7" fillId="0" borderId="0">
      <alignment horizontal="left" vertical="top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8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45" fillId="0" borderId="0">
      <alignment horizontal="right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6" fillId="0" borderId="10" xfId="52" applyFont="1" applyFill="1" applyBorder="1">
      <alignment/>
      <protection/>
    </xf>
    <xf numFmtId="2" fontId="26" fillId="0" borderId="10" xfId="52" applyNumberFormat="1" applyFont="1" applyFill="1" applyBorder="1">
      <alignment/>
      <protection/>
    </xf>
    <xf numFmtId="0" fontId="26" fillId="0" borderId="0" xfId="52" applyFont="1" applyFill="1">
      <alignment/>
      <protection/>
    </xf>
    <xf numFmtId="0" fontId="54" fillId="0" borderId="10" xfId="0" applyNumberFormat="1" applyFont="1" applyFill="1" applyBorder="1" applyAlignment="1">
      <alignment horizontal="right"/>
    </xf>
    <xf numFmtId="0" fontId="28" fillId="0" borderId="10" xfId="52" applyFont="1" applyFill="1" applyBorder="1" applyAlignment="1">
      <alignment horizontal="left" vertical="center" wrapText="1"/>
      <protection/>
    </xf>
    <xf numFmtId="2" fontId="26" fillId="0" borderId="0" xfId="52" applyNumberFormat="1" applyFont="1" applyFill="1">
      <alignment/>
      <protection/>
    </xf>
    <xf numFmtId="4" fontId="28" fillId="0" borderId="11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28" fillId="34" borderId="10" xfId="52" applyFont="1" applyFill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 horizontal="center" wrapText="1"/>
    </xf>
    <xf numFmtId="4" fontId="30" fillId="34" borderId="13" xfId="0" applyNumberFormat="1" applyFont="1" applyFill="1" applyBorder="1" applyAlignment="1">
      <alignment horizontal="left" vertical="top" wrapText="1"/>
    </xf>
    <xf numFmtId="4" fontId="56" fillId="34" borderId="10" xfId="0" applyNumberFormat="1" applyFont="1" applyFill="1" applyBorder="1" applyAlignment="1">
      <alignment horizontal="left" vertical="top" wrapText="1"/>
    </xf>
    <xf numFmtId="4" fontId="56" fillId="34" borderId="13" xfId="0" applyNumberFormat="1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vertical="top" wrapText="1"/>
    </xf>
    <xf numFmtId="4" fontId="0" fillId="19" borderId="10" xfId="0" applyNumberFormat="1" applyFont="1" applyFill="1" applyBorder="1" applyAlignment="1">
      <alignment horizontal="right"/>
    </xf>
    <xf numFmtId="2" fontId="0" fillId="19" borderId="10" xfId="0" applyNumberFormat="1" applyFont="1" applyFill="1" applyBorder="1" applyAlignment="1">
      <alignment horizontal="right"/>
    </xf>
    <xf numFmtId="0" fontId="28" fillId="0" borderId="11" xfId="52" applyFont="1" applyFill="1" applyBorder="1" applyAlignment="1">
      <alignment horizontal="left" vertical="center" wrapText="1"/>
      <protection/>
    </xf>
    <xf numFmtId="4" fontId="26" fillId="0" borderId="10" xfId="52" applyNumberFormat="1" applyFont="1" applyFill="1" applyBorder="1">
      <alignment/>
      <protection/>
    </xf>
    <xf numFmtId="0" fontId="57" fillId="0" borderId="0" xfId="0" applyFont="1" applyAlignment="1">
      <alignment/>
    </xf>
    <xf numFmtId="2" fontId="26" fillId="0" borderId="10" xfId="52" applyNumberFormat="1" applyFont="1" applyFill="1" applyBorder="1" applyAlignment="1">
      <alignment horizontal="right"/>
      <protection/>
    </xf>
    <xf numFmtId="0" fontId="54" fillId="0" borderId="10" xfId="0" applyFont="1" applyFill="1" applyBorder="1" applyAlignment="1">
      <alignment horizontal="right" wrapText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26" fillId="0" borderId="10" xfId="52" applyNumberFormat="1" applyFont="1" applyFill="1" applyBorder="1" applyAlignment="1">
      <alignment horizontal="right"/>
      <protection/>
    </xf>
    <xf numFmtId="2" fontId="26" fillId="0" borderId="0" xfId="52" applyNumberFormat="1" applyFont="1" applyFill="1" applyAlignment="1">
      <alignment horizontal="right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B1" sqref="B1:B16384"/>
    </sheetView>
  </sheetViews>
  <sheetFormatPr defaultColWidth="38.00390625" defaultRowHeight="15"/>
  <cols>
    <col min="1" max="1" width="13.140625" style="3" customWidth="1"/>
    <col min="2" max="2" width="11.140625" style="25" customWidth="1"/>
    <col min="3" max="8" width="16.7109375" style="6" customWidth="1"/>
    <col min="9" max="16384" width="38.00390625" style="3" customWidth="1"/>
  </cols>
  <sheetData>
    <row r="1" spans="1:8" ht="21" customHeight="1">
      <c r="A1" s="20" t="s">
        <v>55</v>
      </c>
      <c r="B1" s="21"/>
      <c r="C1" s="2"/>
      <c r="D1" s="2"/>
      <c r="E1" s="2"/>
      <c r="F1" s="2"/>
      <c r="G1" s="2"/>
      <c r="H1" s="2"/>
    </row>
    <row r="2" spans="1:8" ht="57" customHeight="1">
      <c r="A2" s="10" t="s">
        <v>48</v>
      </c>
      <c r="B2" s="22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</row>
    <row r="3" spans="1:8" ht="66.75" customHeight="1">
      <c r="A3" s="1"/>
      <c r="B3" s="21" t="s">
        <v>0</v>
      </c>
      <c r="C3" s="11" t="s">
        <v>46</v>
      </c>
      <c r="D3" s="11" t="s">
        <v>47</v>
      </c>
      <c r="E3" s="12" t="s">
        <v>1</v>
      </c>
      <c r="F3" s="13" t="s">
        <v>2</v>
      </c>
      <c r="G3" s="14" t="s">
        <v>3</v>
      </c>
      <c r="H3" s="15" t="s">
        <v>4</v>
      </c>
    </row>
    <row r="4" spans="1:8" ht="19.5" customHeight="1">
      <c r="A4" s="5" t="s">
        <v>5</v>
      </c>
      <c r="B4" s="23">
        <v>11477.376</v>
      </c>
      <c r="C4" s="19"/>
      <c r="D4" s="19"/>
      <c r="E4" s="19"/>
      <c r="F4" s="19"/>
      <c r="G4" s="19"/>
      <c r="H4" s="19">
        <v>12044.16</v>
      </c>
    </row>
    <row r="5" spans="1:8" ht="19.5" customHeight="1">
      <c r="A5" s="5" t="s">
        <v>6</v>
      </c>
      <c r="B5" s="24">
        <v>5832</v>
      </c>
      <c r="C5" s="19"/>
      <c r="D5" s="19"/>
      <c r="E5" s="19"/>
      <c r="F5" s="19"/>
      <c r="G5" s="19">
        <v>11232</v>
      </c>
      <c r="H5" s="19"/>
    </row>
    <row r="6" spans="1:8" ht="19.5" customHeight="1">
      <c r="A6" s="5" t="s">
        <v>7</v>
      </c>
      <c r="B6" s="24">
        <v>65972.02</v>
      </c>
      <c r="C6" s="19"/>
      <c r="D6" s="19"/>
      <c r="E6" s="19"/>
      <c r="F6" s="19">
        <v>24952.32</v>
      </c>
      <c r="G6" s="19">
        <v>62953.2</v>
      </c>
      <c r="H6" s="19"/>
    </row>
    <row r="7" spans="1:8" ht="19.5" customHeight="1">
      <c r="A7" s="9" t="s">
        <v>52</v>
      </c>
      <c r="B7" s="24">
        <v>7581.6</v>
      </c>
      <c r="C7" s="19"/>
      <c r="D7" s="19"/>
      <c r="E7" s="19"/>
      <c r="F7" s="19"/>
      <c r="G7" s="19">
        <v>7020</v>
      </c>
      <c r="H7" s="19"/>
    </row>
    <row r="8" spans="1:8" ht="19.5" customHeight="1">
      <c r="A8" s="9" t="s">
        <v>53</v>
      </c>
      <c r="B8" s="24">
        <v>22628.16</v>
      </c>
      <c r="C8" s="19"/>
      <c r="D8" s="19"/>
      <c r="E8" s="19"/>
      <c r="F8" s="19"/>
      <c r="G8" s="19">
        <v>21384</v>
      </c>
      <c r="H8" s="19"/>
    </row>
    <row r="9" spans="1:8" ht="19.5" customHeight="1">
      <c r="A9" s="5" t="s">
        <v>8</v>
      </c>
      <c r="B9" s="24">
        <v>2916</v>
      </c>
      <c r="C9" s="19"/>
      <c r="D9" s="19"/>
      <c r="E9" s="19"/>
      <c r="F9" s="19"/>
      <c r="G9" s="19"/>
      <c r="H9" s="19"/>
    </row>
    <row r="10" spans="1:8" ht="19.5" customHeight="1">
      <c r="A10" s="5" t="s">
        <v>9</v>
      </c>
      <c r="B10" s="24">
        <v>3111.3720000000003</v>
      </c>
      <c r="C10" s="19"/>
      <c r="D10" s="19"/>
      <c r="E10" s="19"/>
      <c r="F10" s="19"/>
      <c r="G10" s="19"/>
      <c r="H10" s="19"/>
    </row>
    <row r="11" spans="1:8" ht="19.5" customHeight="1">
      <c r="A11" s="5" t="s">
        <v>10</v>
      </c>
      <c r="B11" s="24">
        <v>6826.5</v>
      </c>
      <c r="C11" s="19"/>
      <c r="D11" s="19"/>
      <c r="E11" s="19"/>
      <c r="F11" s="19"/>
      <c r="G11" s="19"/>
      <c r="H11" s="19">
        <v>5129.1</v>
      </c>
    </row>
    <row r="12" spans="1:8" ht="19.5" customHeight="1">
      <c r="A12" s="5" t="s">
        <v>11</v>
      </c>
      <c r="B12" s="24">
        <v>3520.8</v>
      </c>
      <c r="C12" s="19"/>
      <c r="D12" s="19">
        <v>3520.8</v>
      </c>
      <c r="E12" s="19"/>
      <c r="F12" s="19"/>
      <c r="G12" s="19"/>
      <c r="H12" s="19">
        <v>2017.2</v>
      </c>
    </row>
    <row r="13" spans="1:8" ht="19.5" customHeight="1">
      <c r="A13" s="5" t="s">
        <v>12</v>
      </c>
      <c r="B13" s="24">
        <v>24262.2</v>
      </c>
      <c r="C13" s="19"/>
      <c r="D13" s="19">
        <v>76372.2</v>
      </c>
      <c r="E13" s="19"/>
      <c r="F13" s="19">
        <v>27378</v>
      </c>
      <c r="G13" s="19"/>
      <c r="H13" s="19"/>
    </row>
    <row r="14" spans="1:8" ht="19.5" customHeight="1">
      <c r="A14" s="5" t="s">
        <v>13</v>
      </c>
      <c r="B14" s="24">
        <v>1695.6</v>
      </c>
      <c r="C14" s="19"/>
      <c r="D14" s="19"/>
      <c r="E14" s="19"/>
      <c r="F14" s="19"/>
      <c r="G14" s="19"/>
      <c r="H14" s="19"/>
    </row>
    <row r="15" spans="1:8" ht="19.5" customHeight="1">
      <c r="A15" s="5" t="s">
        <v>14</v>
      </c>
      <c r="B15" s="24">
        <v>1879.2</v>
      </c>
      <c r="C15" s="19">
        <v>2608.2</v>
      </c>
      <c r="D15" s="19"/>
      <c r="E15" s="19"/>
      <c r="F15" s="19">
        <v>1924.56</v>
      </c>
      <c r="G15" s="19"/>
      <c r="H15" s="19"/>
    </row>
    <row r="16" spans="1:8" ht="19.5" customHeight="1">
      <c r="A16" s="5" t="s">
        <v>15</v>
      </c>
      <c r="B16" s="24">
        <v>820.0164</v>
      </c>
      <c r="C16" s="19"/>
      <c r="D16" s="19"/>
      <c r="E16" s="19"/>
      <c r="F16" s="19"/>
      <c r="G16" s="19"/>
      <c r="H16" s="19"/>
    </row>
    <row r="17" spans="1:8" ht="19.5" customHeight="1">
      <c r="A17" s="5" t="s">
        <v>16</v>
      </c>
      <c r="B17" s="24">
        <v>4456.1355</v>
      </c>
      <c r="C17" s="19"/>
      <c r="D17" s="19"/>
      <c r="E17" s="19">
        <v>8067.63</v>
      </c>
      <c r="F17" s="19"/>
      <c r="G17" s="19"/>
      <c r="H17" s="19"/>
    </row>
    <row r="18" spans="1:8" ht="19.5" customHeight="1">
      <c r="A18" s="5" t="s">
        <v>17</v>
      </c>
      <c r="B18" s="24">
        <v>2559.6</v>
      </c>
      <c r="C18" s="19"/>
      <c r="D18" s="19"/>
      <c r="E18" s="19"/>
      <c r="F18" s="19">
        <v>1701</v>
      </c>
      <c r="G18" s="19"/>
      <c r="H18" s="19"/>
    </row>
    <row r="19" spans="1:8" ht="19.5" customHeight="1">
      <c r="A19" s="5" t="s">
        <v>18</v>
      </c>
      <c r="B19" s="24">
        <v>2351.76</v>
      </c>
      <c r="C19" s="19"/>
      <c r="D19" s="19"/>
      <c r="E19" s="19"/>
      <c r="F19" s="19"/>
      <c r="G19" s="19"/>
      <c r="H19" s="19">
        <v>1033.2</v>
      </c>
    </row>
    <row r="20" spans="1:8" ht="19.5" customHeight="1">
      <c r="A20" s="5" t="s">
        <v>19</v>
      </c>
      <c r="B20" s="24">
        <v>361.62</v>
      </c>
      <c r="C20" s="19"/>
      <c r="D20" s="19"/>
      <c r="E20" s="19"/>
      <c r="F20" s="19"/>
      <c r="G20" s="19"/>
      <c r="H20" s="19">
        <v>424.35</v>
      </c>
    </row>
    <row r="21" spans="1:8" ht="19.5" customHeight="1">
      <c r="A21" s="5" t="s">
        <v>20</v>
      </c>
      <c r="B21" s="24">
        <v>3444</v>
      </c>
      <c r="C21" s="19"/>
      <c r="D21" s="19"/>
      <c r="E21" s="19"/>
      <c r="F21" s="19"/>
      <c r="G21" s="19"/>
      <c r="H21" s="19">
        <v>2853.6</v>
      </c>
    </row>
    <row r="22" spans="1:8" ht="19.5" customHeight="1">
      <c r="A22" s="5" t="s">
        <v>21</v>
      </c>
      <c r="B22" s="24">
        <v>10204.5105</v>
      </c>
      <c r="C22" s="19"/>
      <c r="D22" s="19"/>
      <c r="E22" s="19"/>
      <c r="F22" s="19"/>
      <c r="G22" s="19"/>
      <c r="H22" s="19">
        <v>6027</v>
      </c>
    </row>
    <row r="23" spans="1:8" ht="19.5" customHeight="1">
      <c r="A23" s="5" t="s">
        <v>22</v>
      </c>
      <c r="B23" s="24">
        <v>3981.51</v>
      </c>
      <c r="C23" s="19"/>
      <c r="D23" s="19"/>
      <c r="E23" s="19"/>
      <c r="F23" s="19"/>
      <c r="G23" s="19"/>
      <c r="H23" s="19">
        <v>3616.2</v>
      </c>
    </row>
    <row r="24" spans="1:8" ht="19.5" customHeight="1">
      <c r="A24" s="5" t="s">
        <v>23</v>
      </c>
      <c r="B24" s="24">
        <v>1335.7800000000002</v>
      </c>
      <c r="C24" s="19"/>
      <c r="D24" s="19"/>
      <c r="E24" s="19"/>
      <c r="F24" s="19"/>
      <c r="G24" s="19">
        <v>5508</v>
      </c>
      <c r="H24" s="19"/>
    </row>
    <row r="25" spans="1:8" ht="19.5" customHeight="1">
      <c r="A25" s="5" t="s">
        <v>24</v>
      </c>
      <c r="B25" s="24">
        <v>1036.8</v>
      </c>
      <c r="C25" s="19"/>
      <c r="D25" s="19"/>
      <c r="E25" s="19"/>
      <c r="F25" s="19">
        <v>423.36</v>
      </c>
      <c r="G25" s="19"/>
      <c r="H25" s="19"/>
    </row>
    <row r="26" spans="1:8" ht="19.5" customHeight="1">
      <c r="A26" s="5" t="s">
        <v>25</v>
      </c>
      <c r="B26" s="24">
        <v>1868.4</v>
      </c>
      <c r="C26" s="19"/>
      <c r="D26" s="19"/>
      <c r="E26" s="19"/>
      <c r="F26" s="19"/>
      <c r="G26" s="19"/>
      <c r="H26" s="19">
        <v>2091</v>
      </c>
    </row>
    <row r="27" spans="1:8" ht="19.5" customHeight="1">
      <c r="A27" s="5" t="s">
        <v>26</v>
      </c>
      <c r="B27" s="24">
        <v>12754.485</v>
      </c>
      <c r="C27" s="19"/>
      <c r="D27" s="19"/>
      <c r="E27" s="19">
        <v>12586.05</v>
      </c>
      <c r="F27" s="19"/>
      <c r="G27" s="19"/>
      <c r="H27" s="19"/>
    </row>
    <row r="28" spans="1:8" ht="19.5" customHeight="1">
      <c r="A28" s="5" t="s">
        <v>27</v>
      </c>
      <c r="B28" s="24">
        <v>2066.4</v>
      </c>
      <c r="C28" s="19"/>
      <c r="D28" s="19">
        <v>2592</v>
      </c>
      <c r="E28" s="19"/>
      <c r="F28" s="19">
        <v>2151.36</v>
      </c>
      <c r="G28" s="19"/>
      <c r="H28" s="19"/>
    </row>
    <row r="29" spans="1:8" ht="19.5" customHeight="1">
      <c r="A29" s="5" t="s">
        <v>28</v>
      </c>
      <c r="B29" s="24">
        <v>8504.85</v>
      </c>
      <c r="C29" s="19"/>
      <c r="D29" s="19">
        <v>10024.5</v>
      </c>
      <c r="E29" s="19"/>
      <c r="F29" s="19"/>
      <c r="G29" s="19"/>
      <c r="H29" s="19"/>
    </row>
    <row r="30" spans="1:8" ht="19.5" customHeight="1">
      <c r="A30" s="5" t="s">
        <v>29</v>
      </c>
      <c r="B30" s="24">
        <v>4104</v>
      </c>
      <c r="C30" s="19"/>
      <c r="D30" s="19"/>
      <c r="E30" s="19"/>
      <c r="F30" s="19"/>
      <c r="G30" s="19"/>
      <c r="H30" s="19"/>
    </row>
    <row r="31" spans="1:8" ht="19.5" customHeight="1">
      <c r="A31" s="5" t="s">
        <v>30</v>
      </c>
      <c r="B31" s="24">
        <v>6988.86</v>
      </c>
      <c r="C31" s="19"/>
      <c r="D31" s="19"/>
      <c r="E31" s="19"/>
      <c r="F31" s="19"/>
      <c r="G31" s="19"/>
      <c r="H31" s="19"/>
    </row>
    <row r="32" spans="1:8" ht="19.5" customHeight="1">
      <c r="A32" s="5" t="s">
        <v>31</v>
      </c>
      <c r="B32" s="24">
        <v>23646.6</v>
      </c>
      <c r="C32" s="19"/>
      <c r="D32" s="19"/>
      <c r="E32" s="19"/>
      <c r="F32" s="19">
        <v>8229.6</v>
      </c>
      <c r="G32" s="19">
        <v>23144.4</v>
      </c>
      <c r="H32" s="19"/>
    </row>
    <row r="33" spans="1:8" ht="19.5" customHeight="1">
      <c r="A33" s="5" t="s">
        <v>32</v>
      </c>
      <c r="B33" s="24">
        <v>9351.48</v>
      </c>
      <c r="C33" s="19"/>
      <c r="D33" s="19"/>
      <c r="E33" s="19"/>
      <c r="F33" s="19">
        <v>13221.36</v>
      </c>
      <c r="G33" s="19"/>
      <c r="H33" s="19"/>
    </row>
    <row r="34" spans="1:8" ht="19.5" customHeight="1">
      <c r="A34" s="9" t="s">
        <v>51</v>
      </c>
      <c r="B34" s="24">
        <v>1987.2</v>
      </c>
      <c r="C34" s="19"/>
      <c r="D34" s="19">
        <v>3920.4</v>
      </c>
      <c r="E34" s="19"/>
      <c r="F34" s="19"/>
      <c r="G34" s="19"/>
      <c r="H34" s="19"/>
    </row>
    <row r="35" spans="1:8" ht="19.5" customHeight="1">
      <c r="A35" s="5" t="s">
        <v>33</v>
      </c>
      <c r="B35" s="24">
        <v>4276.8</v>
      </c>
      <c r="C35" s="19"/>
      <c r="D35" s="19"/>
      <c r="E35" s="19"/>
      <c r="F35" s="19"/>
      <c r="G35" s="19"/>
      <c r="H35" s="19">
        <v>8364</v>
      </c>
    </row>
    <row r="36" spans="1:8" ht="19.5" customHeight="1">
      <c r="A36" s="5" t="s">
        <v>34</v>
      </c>
      <c r="B36" s="24">
        <v>4905.36</v>
      </c>
      <c r="C36" s="19"/>
      <c r="D36" s="19"/>
      <c r="E36" s="19"/>
      <c r="F36" s="19">
        <v>7136.64</v>
      </c>
      <c r="G36" s="19"/>
      <c r="H36" s="19"/>
    </row>
    <row r="37" spans="1:8" ht="19.5" customHeight="1">
      <c r="A37" s="5" t="s">
        <v>35</v>
      </c>
      <c r="B37" s="24">
        <v>7290</v>
      </c>
      <c r="C37" s="19"/>
      <c r="D37" s="19"/>
      <c r="E37" s="19"/>
      <c r="F37" s="19"/>
      <c r="G37" s="19"/>
      <c r="H37" s="19"/>
    </row>
    <row r="38" spans="1:8" ht="19.5" customHeight="1">
      <c r="A38" s="5" t="s">
        <v>36</v>
      </c>
      <c r="B38" s="24">
        <v>54643.67999999999</v>
      </c>
      <c r="C38" s="19"/>
      <c r="D38" s="19"/>
      <c r="E38" s="19"/>
      <c r="F38" s="19"/>
      <c r="G38" s="19">
        <v>50796</v>
      </c>
      <c r="H38" s="19"/>
    </row>
    <row r="39" spans="1:8" ht="19.5" customHeight="1">
      <c r="A39" s="5" t="s">
        <v>37</v>
      </c>
      <c r="B39" s="24">
        <v>3436</v>
      </c>
      <c r="C39" s="19"/>
      <c r="D39" s="19"/>
      <c r="E39" s="19"/>
      <c r="F39" s="19">
        <v>2311.2</v>
      </c>
      <c r="G39" s="19"/>
      <c r="H39" s="19"/>
    </row>
    <row r="40" spans="1:8" ht="19.5" customHeight="1">
      <c r="A40" s="5" t="s">
        <v>38</v>
      </c>
      <c r="B40" s="24">
        <v>3563.9999999999995</v>
      </c>
      <c r="C40" s="19"/>
      <c r="D40" s="19"/>
      <c r="E40" s="19"/>
      <c r="F40" s="19">
        <v>2138.4</v>
      </c>
      <c r="G40" s="19"/>
      <c r="H40" s="19"/>
    </row>
    <row r="41" spans="1:8" ht="19.5" customHeight="1">
      <c r="A41" s="5" t="s">
        <v>39</v>
      </c>
      <c r="B41" s="24">
        <v>2234.4</v>
      </c>
      <c r="C41" s="19"/>
      <c r="D41" s="19"/>
      <c r="E41" s="19"/>
      <c r="F41" s="19">
        <v>4062.96</v>
      </c>
      <c r="G41" s="19"/>
      <c r="H41" s="19"/>
    </row>
    <row r="42" spans="1:8" ht="19.5" customHeight="1">
      <c r="A42" s="5" t="s">
        <v>40</v>
      </c>
      <c r="B42" s="24">
        <v>8589.029999999999</v>
      </c>
      <c r="C42" s="19"/>
      <c r="D42" s="19"/>
      <c r="E42" s="19"/>
      <c r="F42" s="19">
        <v>12085.2</v>
      </c>
      <c r="G42" s="19"/>
      <c r="H42" s="19"/>
    </row>
    <row r="43" spans="1:8" ht="19.5" customHeight="1">
      <c r="A43" s="5" t="s">
        <v>41</v>
      </c>
      <c r="B43" s="24">
        <v>5661.34</v>
      </c>
      <c r="C43" s="19"/>
      <c r="D43" s="19"/>
      <c r="E43" s="19"/>
      <c r="F43" s="19">
        <v>8197.2</v>
      </c>
      <c r="G43" s="19"/>
      <c r="H43" s="19"/>
    </row>
    <row r="44" spans="1:8" ht="19.5" customHeight="1">
      <c r="A44" s="5" t="s">
        <v>42</v>
      </c>
      <c r="B44" s="24">
        <v>3965.76</v>
      </c>
      <c r="C44" s="19"/>
      <c r="D44" s="19">
        <v>3965.76</v>
      </c>
      <c r="E44" s="19"/>
      <c r="F44" s="19"/>
      <c r="G44" s="19"/>
      <c r="H44" s="19">
        <v>3099.6</v>
      </c>
    </row>
    <row r="45" spans="1:8" ht="19.5" customHeight="1">
      <c r="A45" s="5" t="s">
        <v>43</v>
      </c>
      <c r="B45" s="24">
        <v>72260.1</v>
      </c>
      <c r="C45" s="19"/>
      <c r="D45" s="19"/>
      <c r="E45" s="19"/>
      <c r="F45" s="19"/>
      <c r="G45" s="19">
        <v>110463.6</v>
      </c>
      <c r="H45" s="19"/>
    </row>
    <row r="46" spans="1:8" ht="19.5" customHeight="1">
      <c r="A46" s="5" t="s">
        <v>44</v>
      </c>
      <c r="B46" s="24">
        <v>1619.3400000000001</v>
      </c>
      <c r="C46" s="19"/>
      <c r="D46" s="19"/>
      <c r="E46" s="19"/>
      <c r="F46" s="19">
        <v>2138.4</v>
      </c>
      <c r="G46" s="19"/>
      <c r="H46" s="19"/>
    </row>
    <row r="47" spans="1:8" ht="19.5" customHeight="1">
      <c r="A47" s="5" t="s">
        <v>45</v>
      </c>
      <c r="B47" s="24">
        <v>18027.36</v>
      </c>
      <c r="C47" s="19"/>
      <c r="D47" s="19">
        <v>14742</v>
      </c>
      <c r="E47" s="19"/>
      <c r="F47" s="19"/>
      <c r="G47" s="19"/>
      <c r="H47" s="19"/>
    </row>
    <row r="48" spans="1:8" ht="19.5" customHeight="1">
      <c r="A48" s="18" t="s">
        <v>54</v>
      </c>
      <c r="B48" s="24">
        <f>SUM(B4:B47)</f>
        <v>450000.0054000001</v>
      </c>
      <c r="C48" s="19">
        <f aca="true" t="shared" si="0" ref="C48:H48">SUM(C4:C47)</f>
        <v>2608.2</v>
      </c>
      <c r="D48" s="19">
        <f t="shared" si="0"/>
        <v>115137.65999999999</v>
      </c>
      <c r="E48" s="19">
        <f t="shared" si="0"/>
        <v>20653.68</v>
      </c>
      <c r="F48" s="19">
        <f t="shared" si="0"/>
        <v>118051.55999999998</v>
      </c>
      <c r="G48" s="19">
        <f t="shared" si="0"/>
        <v>292501.2</v>
      </c>
      <c r="H48" s="19">
        <f t="shared" si="0"/>
        <v>46699.409999999996</v>
      </c>
    </row>
    <row r="49" spans="1:8" ht="19.5" customHeight="1">
      <c r="A49" s="7" t="s">
        <v>50</v>
      </c>
      <c r="B49" s="21"/>
      <c r="C49" s="16" t="s">
        <v>49</v>
      </c>
      <c r="D49" s="16" t="s">
        <v>49</v>
      </c>
      <c r="E49" s="16" t="s">
        <v>49</v>
      </c>
      <c r="F49" s="16" t="s">
        <v>49</v>
      </c>
      <c r="G49" s="17" t="s">
        <v>49</v>
      </c>
      <c r="H49" s="17" t="s">
        <v>49</v>
      </c>
    </row>
    <row r="51" ht="12">
      <c r="A51" s="8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2018-05-28T12:16:41Z</dcterms:modified>
  <cp:category/>
  <cp:version/>
  <cp:contentType/>
  <cp:contentStatus/>
</cp:coreProperties>
</file>