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58" activeTab="0"/>
  </bookViews>
  <sheets>
    <sheet name="2" sheetId="1" r:id="rId1"/>
    <sheet name="3" sheetId="2" r:id="rId2"/>
    <sheet name="4" sheetId="3" r:id="rId3"/>
    <sheet name="7" sheetId="4" r:id="rId4"/>
    <sheet name="8" sheetId="5" r:id="rId5"/>
    <sheet name="12" sheetId="6" r:id="rId6"/>
    <sheet name="13" sheetId="7" r:id="rId7"/>
    <sheet name="14" sheetId="8" r:id="rId8"/>
  </sheets>
  <externalReferences>
    <externalReference r:id="rId11"/>
  </externalReferences>
  <definedNames>
    <definedName name="Excel_BuiltIn__FilterDatabase_19_1">"$#ODWOŁANIE.$A$2:$J$2"</definedName>
    <definedName name="Excel_BuiltIn__FilterDatabase_61">#REF!</definedName>
    <definedName name="Excel_BuiltIn__FilterDatabase_61_35">#REF!</definedName>
    <definedName name="Excel_BuiltIn__FilterDatabase_61_36">#REF!</definedName>
    <definedName name="Excel_BuiltIn__FilterDatabase_61_39">#REF!</definedName>
    <definedName name="Excel_BuiltIn__FilterDatabase_61_4">#REF!</definedName>
    <definedName name="Excel_BuiltIn__FilterDatabase_61_43">#REF!</definedName>
    <definedName name="Excel_BuiltIn__FilterDatabase_61_51">#REF!</definedName>
    <definedName name="Excel_BuiltIn__FilterDatabase_61_6">#REF!</definedName>
    <definedName name="Excel_BuiltIn__FilterDatabase_61_69">"$#ODWOŁANIE.$#ODWOŁANIE$#ODWOŁANIE:$#ODWOŁANIE$#ODWOŁANIE"</definedName>
    <definedName name="Excel_BuiltIn__FilterDatabase_61_70">"$#ODWOŁANIE.$#ODWOŁANIE$#ODWOŁANIE:$#ODWOŁANIE$#ODWOŁANIE"</definedName>
    <definedName name="Excel_BuiltIn__FilterDatabase_61_79">#REF!</definedName>
    <definedName name="Excel_BuiltIn__FilterDatabase_61_80">#REF!</definedName>
    <definedName name="Excel_BuiltIn_Print_Area">"$#ODWOŁANIE.$A$1:$K$34"</definedName>
    <definedName name="Excel_BuiltIn_Print_Area_16_69">"$#ODWOŁANIE.$A$1:$I$4"</definedName>
    <definedName name="Excel_BuiltIn_Print_Area_16_70">"$#ODWOŁANIE.$A$1:$I$4"</definedName>
    <definedName name="Excel_BuiltIn_Print_Area_28">#REF!</definedName>
    <definedName name="Excel_BuiltIn_Print_Area_28_35">#REF!</definedName>
    <definedName name="Excel_BuiltIn_Print_Area_28_36">#REF!</definedName>
    <definedName name="Excel_BuiltIn_Print_Area_28_39">#REF!</definedName>
    <definedName name="Excel_BuiltIn_Print_Area_28_43">#REF!</definedName>
    <definedName name="Excel_BuiltIn_Print_Area_28_51">#REF!</definedName>
    <definedName name="Excel_BuiltIn_Print_Area_28_6">#REF!</definedName>
    <definedName name="Excel_BuiltIn_Print_Area_28_79">#REF!</definedName>
    <definedName name="Excel_BuiltIn_Print_Area_28_80">#REF!</definedName>
    <definedName name="Excel_BuiltIn_Print_Area_29_69">"$#ODWOŁANIE.$A$1:$I$2"</definedName>
    <definedName name="Excel_BuiltIn_Print_Area_29_70">"$#ODWOŁANIE.$A$1:$I$2"</definedName>
    <definedName name="Excel_BuiltIn_Print_Area_30_69">"$#ODWOŁANIE.$A$1:$I$2"</definedName>
    <definedName name="Excel_BuiltIn_Print_Area_30_70">"$#ODWOŁANIE.$A$1:$I$2"</definedName>
    <definedName name="_xlnm.Print_Area" localSheetId="5">'12'!$A$1:$K$18</definedName>
    <definedName name="_xlnm.Print_Area" localSheetId="6">'13'!$A$1:$K$19</definedName>
    <definedName name="_xlnm.Print_Area" localSheetId="7">'14'!$A$2:$M$22</definedName>
    <definedName name="_xlnm.Print_Area" localSheetId="0">'2'!$A$1:$J$20</definedName>
    <definedName name="_xlnm.Print_Area" localSheetId="1">'3'!$A$1:$J$20</definedName>
    <definedName name="_xlnm.Print_Area" localSheetId="2">'4'!$A$1:$L$18</definedName>
    <definedName name="_xlnm.Print_Area" localSheetId="3">'7'!$A$1:$K$17</definedName>
    <definedName name="_xlnm.Print_Area" localSheetId="4">'8'!$A$1:$K$19</definedName>
  </definedNames>
  <calcPr fullCalcOnLoad="1"/>
</workbook>
</file>

<file path=xl/sharedStrings.xml><?xml version="1.0" encoding="utf-8"?>
<sst xmlns="http://schemas.openxmlformats.org/spreadsheetml/2006/main" count="213" uniqueCount="70">
  <si>
    <t>ilość</t>
  </si>
  <si>
    <t>Suma</t>
  </si>
  <si>
    <t>Lp.</t>
  </si>
  <si>
    <t>Zużycie 8 m-cy</t>
  </si>
  <si>
    <t>Jednostka miary</t>
  </si>
  <si>
    <t>szt.</t>
  </si>
  <si>
    <t xml:space="preserve">Lp. </t>
  </si>
  <si>
    <t>Nazwa</t>
  </si>
  <si>
    <t xml:space="preserve">Ilość </t>
  </si>
  <si>
    <t>Cena netto</t>
  </si>
  <si>
    <t>Cena brutto</t>
  </si>
  <si>
    <t>Wartość netto</t>
  </si>
  <si>
    <t>Wartość brutto</t>
  </si>
  <si>
    <t>Suma:</t>
  </si>
  <si>
    <t>jm</t>
  </si>
  <si>
    <t>szt</t>
  </si>
  <si>
    <t>op</t>
  </si>
  <si>
    <t>pakiet 4</t>
  </si>
  <si>
    <t>Jednorazowy zielony dren z końcówkami umożliwiający połączenie mieszalnika gazów z urządzeniem do resuscytacji NEOPUFF</t>
  </si>
  <si>
    <t>Ramię z końcówką do prowadzenia oddech zastępczego (możliwość ustawienia dodatniego ciśnienia) jednorazowe typu 900RDO10 </t>
  </si>
  <si>
    <t>jednostka</t>
  </si>
  <si>
    <t>Jednorazowy pokrowiec (6600-0270-200)</t>
  </si>
  <si>
    <t>Pokrywa podkładki Bili Soft L (jednorazowa 50szt w op) (M1093121)</t>
  </si>
  <si>
    <t>Pokrywa podkładki Bili Soft L (jednorazowa 20szt w op) (M1097109)</t>
  </si>
  <si>
    <t>Układ oddechowy noworodkowy (jednorazowy)z komorą nawilżacza automatycznie napełnianą wodą, kompatybilny z respiratorem typu Fabian.</t>
  </si>
  <si>
    <t xml:space="preserve">Filtr powietrza do inkubatorów typu Giraffe Family </t>
  </si>
  <si>
    <t>Miarka do mierzenia obwodów,  zakres pomiaru min. 0-100cm, szer. min.2cm, dokładność pomiaru 1mm, papierowa, jednorazowa</t>
  </si>
  <si>
    <t>16.</t>
  </si>
  <si>
    <t>18.</t>
  </si>
  <si>
    <t>Mankiet typu NIBP, neonatologiczny, rozm. 4-8 cm,  kolor niebiesko-biały,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</si>
  <si>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Mankiet typu NIBP, neonatologiczny, rozm.7-13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</si>
  <si>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Mankiet typu NIBP, neonatologiczny, rozm.8-15 cm,  kolor granatowo-biały, 1-tubowy ze złączem luer-slip, wolny od lateksu, z piktogramem np. postaci zwierząt, rozmiarem podanym w cm oraz skalą (indeksem) prawidłowego dopasowania rozmiaru obwodu ramienia pacjenta oznaczonym na mankiecie. Mankiet rekomendowany do ograniczonego, wielokrotnego użycia -  jednopacjentowy, wykonany z delikatnego materiału, łatwego do utrzymania w czystości.</t>
  </si>
  <si>
    <t>19.</t>
  </si>
  <si>
    <t xml:space="preserve">Nebulizator jednorazowy z możliwością podłączenia do układu oddechowego pacjenta z możliwością inhalacji przez maskę noworodka </t>
  </si>
  <si>
    <t>pakiet 3 - Akcesoria do lamp do fototerapii (Biliblanket Plus, Bili Soft), Producent Ohmeda</t>
  </si>
  <si>
    <t>pakiet 7 - Akcesoria do respiratora dla noworodków typu FABIAN (Producent Acutronic)</t>
  </si>
  <si>
    <t>pakiet 8 - Akcesoria do inkubatora typu Giraffe zamkniętego i hybrydowego; (Prodcent Cardiac Science Corp., Ohmeda)</t>
  </si>
  <si>
    <t xml:space="preserve">pakiet 12 </t>
  </si>
  <si>
    <t>pakiet 13 - Akcesoria do kardiomonitora typu F-CU8-11-VG1 (Producent DATEX - OHMEDA)</t>
  </si>
  <si>
    <t>l.p.</t>
  </si>
  <si>
    <t>nazwa</t>
  </si>
  <si>
    <t>j.m.</t>
  </si>
  <si>
    <t>cena netto</t>
  </si>
  <si>
    <t>cena brutto</t>
  </si>
  <si>
    <t>wartość netto</t>
  </si>
  <si>
    <t>wartość VAT</t>
  </si>
  <si>
    <t>wartość brutto</t>
  </si>
  <si>
    <t>zużycie za 6 m-cy</t>
  </si>
  <si>
    <t>wartość zużycia netto</t>
  </si>
  <si>
    <t>Kaniula donosowa składajaca się z oddychającej rurki zmniejszającej  problemy ze skroplinami, odporna na urazy mechaniczne, samoprzylepna kaniula donosowa z anatomicznie zaprojektowanymi wypustkami nosowymi, oznakowanie barwne w zależności od rozmiaru, ciśnieniowa zastawka nadmiarowa, do OPTIFLOW</t>
  </si>
  <si>
    <t>Układ pacjenta z materiału zapobiegającego skraplaniu się, rury o długości co najmniej 1,75m  nawilżascz kompatybilny z wszystkimi terapiami oddechowymi, komora nawilżacza automatycznie napełniająca się w zestawie z układem pacjenta  do OPTIFLOW</t>
  </si>
  <si>
    <t>SUMA</t>
  </si>
  <si>
    <t>Zadanie nr 14 AKCESORIA DO OPTIFLOW</t>
  </si>
  <si>
    <r>
      <rPr>
        <b/>
        <sz val="9"/>
        <color indexed="8"/>
        <rFont val="Arial"/>
        <family val="2"/>
      </rPr>
      <t xml:space="preserve">pakiet 2 </t>
    </r>
    <r>
      <rPr>
        <sz val="9"/>
        <color indexed="8"/>
        <rFont val="Arial"/>
        <family val="2"/>
      </rPr>
      <t>- Akcesoria do stanowisk do resuscytacji noworodków typu GIRAFFE (producent OHMEDA MEDICAL)</t>
    </r>
  </si>
  <si>
    <t>Producent</t>
  </si>
  <si>
    <t>Numer kat.</t>
  </si>
  <si>
    <t xml:space="preserve">Producen/            </t>
  </si>
  <si>
    <t xml:space="preserve">          nr katalogowy</t>
  </si>
  <si>
    <t>Wartość brutto:</t>
  </si>
  <si>
    <t>……………………………..</t>
  </si>
  <si>
    <t>Wartość brutto słownie:</t>
  </si>
  <si>
    <t>………………………………………………………………………………………</t>
  </si>
  <si>
    <t>W cenie dostawy uwzględniono koszty transportu do zamawiającego oraz koszty rozładunku u zamawiającego.</t>
  </si>
  <si>
    <t>……………………………………………..</t>
  </si>
  <si>
    <t>(podpis i  pieczęć osób wskazanych</t>
  </si>
  <si>
    <t xml:space="preserve">w dokumencie uprawniającym </t>
  </si>
  <si>
    <t xml:space="preserve">do występowania w obrocie prawnym </t>
  </si>
  <si>
    <t xml:space="preserve">                                                             lub  posiadających pełnomocnictwo</t>
  </si>
  <si>
    <t xml:space="preserve">Formularz cenowy </t>
  </si>
  <si>
    <t xml:space="preserve"> - załącznik nr 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</si>
</sst>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  <numFmt numFmtId="166" formatCode="#,##0.00&quot; zł&quot;;[Red]\-#,##0.00&quot; zł&quot;"/>
    <numFmt numFmtId="167" formatCode="#,##0.00&quot;     &quot;"/>
    <numFmt numFmtId="168" formatCode="#,##0.00\ ;[Red]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#,##0.00\ &quot;zł&quot;"/>
    <numFmt numFmtId="175" formatCode="#,##0_ ;[Red]\-#,##0\ "/>
    <numFmt numFmtId="176" formatCode="_-* #,##0.00&quot; zł&quot;_-;\-* #,##0.00&quot; zł&quot;_-;_-* \-??&quot; zł&quot;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8"/>
      <name val="Arial"/>
      <family val="2"/>
    </font>
    <font>
      <sz val="11"/>
      <color indexed="18"/>
      <name val="Calibri"/>
      <family val="2"/>
    </font>
    <font>
      <b/>
      <i/>
      <sz val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3" fillId="2" borderId="1" applyNumberFormat="0" applyAlignment="0" applyProtection="0"/>
    <xf numFmtId="9" fontId="0" fillId="0" borderId="0" applyFill="0" applyBorder="0" applyAlignment="0" applyProtection="0"/>
    <xf numFmtId="0" fontId="14" fillId="0" borderId="8" applyNumberFormat="0" applyFill="0" applyAlignment="0" applyProtection="0"/>
    <xf numFmtId="0" fontId="34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6" fontId="33" fillId="0" borderId="0" applyFill="0" applyBorder="0" applyAlignment="0" applyProtection="0"/>
    <xf numFmtId="0" fontId="18" fillId="17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3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justify"/>
      <protection/>
    </xf>
    <xf numFmtId="0" fontId="0" fillId="0" borderId="0" xfId="44" applyFont="1">
      <alignment/>
      <protection/>
    </xf>
    <xf numFmtId="0" fontId="0" fillId="0" borderId="0" xfId="0" applyFont="1" applyAlignment="1">
      <alignment/>
    </xf>
    <xf numFmtId="0" fontId="23" fillId="11" borderId="10" xfId="0" applyFont="1" applyFill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0" fontId="0" fillId="18" borderId="10" xfId="0" applyFont="1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right"/>
    </xf>
    <xf numFmtId="0" fontId="22" fillId="11" borderId="10" xfId="0" applyFont="1" applyFill="1" applyBorder="1" applyAlignment="1">
      <alignment horizontal="right"/>
    </xf>
    <xf numFmtId="165" fontId="22" fillId="11" borderId="1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165" fontId="22" fillId="0" borderId="0" xfId="0" applyNumberFormat="1" applyFont="1" applyFill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6" fillId="11" borderId="10" xfId="0" applyFont="1" applyFill="1" applyBorder="1" applyAlignment="1">
      <alignment vertical="center" wrapText="1"/>
    </xf>
    <xf numFmtId="0" fontId="26" fillId="11" borderId="10" xfId="0" applyFont="1" applyFill="1" applyBorder="1" applyAlignment="1">
      <alignment horizontal="left" vertical="center" wrapText="1"/>
    </xf>
    <xf numFmtId="0" fontId="27" fillId="11" borderId="1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37" fillId="0" borderId="11" xfId="0" applyFont="1" applyFill="1" applyBorder="1" applyAlignment="1">
      <alignment horizontal="left" vertical="center" wrapText="1"/>
    </xf>
    <xf numFmtId="0" fontId="29" fillId="0" borderId="0" xfId="44" applyFont="1" applyAlignment="1">
      <alignment horizontal="justify"/>
      <protection/>
    </xf>
    <xf numFmtId="0" fontId="3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3" fillId="11" borderId="11" xfId="0" applyFont="1" applyFill="1" applyBorder="1" applyAlignment="1">
      <alignment vertical="center" wrapText="1"/>
    </xf>
    <xf numFmtId="0" fontId="23" fillId="11" borderId="11" xfId="0" applyFont="1" applyFill="1" applyBorder="1" applyAlignment="1">
      <alignment wrapText="1"/>
    </xf>
    <xf numFmtId="0" fontId="22" fillId="11" borderId="1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37" fillId="0" borderId="11" xfId="0" applyFont="1" applyBorder="1" applyAlignment="1">
      <alignment horizontal="left" vertical="center" wrapText="1"/>
    </xf>
    <xf numFmtId="0" fontId="0" fillId="18" borderId="11" xfId="0" applyFont="1" applyFill="1" applyBorder="1" applyAlignment="1">
      <alignment/>
    </xf>
    <xf numFmtId="0" fontId="0" fillId="18" borderId="11" xfId="0" applyFont="1" applyFill="1" applyBorder="1" applyAlignment="1">
      <alignment horizontal="center"/>
    </xf>
    <xf numFmtId="0" fontId="0" fillId="18" borderId="11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37" fillId="0" borderId="11" xfId="0" applyNumberFormat="1" applyFont="1" applyBorder="1" applyAlignment="1">
      <alignment horizontal="left" vertical="center" wrapText="1"/>
    </xf>
    <xf numFmtId="2" fontId="30" fillId="0" borderId="11" xfId="0" applyNumberFormat="1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6" fillId="11" borderId="11" xfId="0" applyFont="1" applyFill="1" applyBorder="1" applyAlignment="1">
      <alignment vertical="center" wrapText="1"/>
    </xf>
    <xf numFmtId="0" fontId="26" fillId="11" borderId="11" xfId="0" applyFont="1" applyFill="1" applyBorder="1" applyAlignment="1">
      <alignment horizontal="left" vertical="center" wrapText="1"/>
    </xf>
    <xf numFmtId="0" fontId="27" fillId="11" borderId="11" xfId="0" applyFont="1" applyFill="1" applyBorder="1" applyAlignment="1">
      <alignment vertical="center" wrapText="1"/>
    </xf>
    <xf numFmtId="0" fontId="21" fillId="11" borderId="11" xfId="0" applyFont="1" applyFill="1" applyBorder="1" applyAlignment="1">
      <alignment vertical="center" wrapText="1"/>
    </xf>
    <xf numFmtId="0" fontId="21" fillId="11" borderId="11" xfId="0" applyFont="1" applyFill="1" applyBorder="1" applyAlignment="1">
      <alignment horizontal="left" vertical="center" wrapText="1"/>
    </xf>
    <xf numFmtId="0" fontId="20" fillId="11" borderId="11" xfId="0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3" fillId="11" borderId="11" xfId="44" applyFont="1" applyFill="1" applyBorder="1" applyAlignment="1">
      <alignment vertical="center"/>
      <protection/>
    </xf>
    <xf numFmtId="167" fontId="24" fillId="0" borderId="11" xfId="45" applyNumberFormat="1" applyFont="1" applyBorder="1" applyAlignment="1">
      <alignment horizontal="right" vertical="center" wrapText="1"/>
      <protection/>
    </xf>
    <xf numFmtId="0" fontId="24" fillId="0" borderId="0" xfId="44" applyFont="1" applyAlignment="1">
      <alignment vertical="center" wrapText="1"/>
      <protection/>
    </xf>
    <xf numFmtId="0" fontId="24" fillId="0" borderId="0" xfId="44" applyFont="1" applyAlignment="1">
      <alignment vertical="center"/>
      <protection/>
    </xf>
    <xf numFmtId="0" fontId="0" fillId="0" borderId="0" xfId="44" applyFont="1" applyAlignment="1">
      <alignment vertical="center"/>
      <protection/>
    </xf>
    <xf numFmtId="2" fontId="0" fillId="0" borderId="1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 vertical="center" wrapText="1"/>
    </xf>
    <xf numFmtId="0" fontId="0" fillId="19" borderId="11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right"/>
    </xf>
    <xf numFmtId="0" fontId="0" fillId="0" borderId="0" xfId="0" applyFont="1" applyAlignment="1">
      <alignment wrapText="1"/>
    </xf>
    <xf numFmtId="0" fontId="29" fillId="11" borderId="11" xfId="0" applyFont="1" applyFill="1" applyBorder="1" applyAlignment="1">
      <alignment wrapText="1"/>
    </xf>
    <xf numFmtId="0" fontId="29" fillId="11" borderId="11" xfId="0" applyFont="1" applyFill="1" applyBorder="1" applyAlignment="1">
      <alignment horizontal="left" wrapText="1"/>
    </xf>
    <xf numFmtId="0" fontId="28" fillId="11" borderId="11" xfId="0" applyFont="1" applyFill="1" applyBorder="1" applyAlignment="1">
      <alignment wrapText="1"/>
    </xf>
    <xf numFmtId="0" fontId="24" fillId="11" borderId="11" xfId="0" applyFont="1" applyFill="1" applyBorder="1" applyAlignment="1">
      <alignment wrapText="1"/>
    </xf>
    <xf numFmtId="0" fontId="0" fillId="0" borderId="11" xfId="0" applyFont="1" applyBorder="1" applyAlignment="1">
      <alignment horizontal="left" wrapText="1"/>
    </xf>
    <xf numFmtId="0" fontId="0" fillId="18" borderId="12" xfId="0" applyFont="1" applyFill="1" applyBorder="1" applyAlignment="1">
      <alignment/>
    </xf>
    <xf numFmtId="0" fontId="0" fillId="19" borderId="11" xfId="0" applyFont="1" applyFill="1" applyBorder="1" applyAlignment="1">
      <alignment horizontal="left" wrapText="1"/>
    </xf>
    <xf numFmtId="0" fontId="37" fillId="0" borderId="0" xfId="0" applyFont="1" applyAlignment="1">
      <alignment wrapText="1"/>
    </xf>
    <xf numFmtId="2" fontId="0" fillId="0" borderId="11" xfId="0" applyNumberFormat="1" applyFont="1" applyBorder="1" applyAlignment="1">
      <alignment/>
    </xf>
    <xf numFmtId="2" fontId="0" fillId="19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 horizontal="left" wrapText="1"/>
    </xf>
    <xf numFmtId="0" fontId="25" fillId="11" borderId="11" xfId="44" applyFont="1" applyFill="1" applyBorder="1" applyAlignment="1">
      <alignment wrapText="1"/>
      <protection/>
    </xf>
    <xf numFmtId="0" fontId="32" fillId="6" borderId="11" xfId="44" applyFont="1" applyFill="1" applyBorder="1" applyAlignment="1">
      <alignment horizontal="right" wrapText="1"/>
      <protection/>
    </xf>
    <xf numFmtId="0" fontId="31" fillId="6" borderId="11" xfId="0" applyFont="1" applyFill="1" applyBorder="1" applyAlignment="1">
      <alignment wrapText="1"/>
    </xf>
    <xf numFmtId="0" fontId="21" fillId="11" borderId="11" xfId="44" applyFont="1" applyFill="1" applyBorder="1" applyAlignment="1">
      <alignment wrapText="1"/>
      <protection/>
    </xf>
    <xf numFmtId="0" fontId="20" fillId="11" borderId="11" xfId="44" applyFont="1" applyFill="1" applyBorder="1" applyAlignment="1">
      <alignment horizontal="left" wrapText="1"/>
      <protection/>
    </xf>
    <xf numFmtId="0" fontId="21" fillId="11" borderId="11" xfId="44" applyFont="1" applyFill="1" applyBorder="1" applyAlignment="1">
      <alignment horizontal="left" wrapText="1"/>
      <protection/>
    </xf>
    <xf numFmtId="2" fontId="25" fillId="6" borderId="11" xfId="44" applyNumberFormat="1" applyFont="1" applyFill="1" applyBorder="1" applyAlignment="1">
      <alignment horizontal="right"/>
      <protection/>
    </xf>
    <xf numFmtId="0" fontId="38" fillId="20" borderId="11" xfId="0" applyFont="1" applyFill="1" applyBorder="1" applyAlignment="1">
      <alignment vertical="center" wrapText="1"/>
    </xf>
    <xf numFmtId="0" fontId="38" fillId="0" borderId="11" xfId="0" applyFont="1" applyBorder="1" applyAlignment="1">
      <alignment wrapText="1"/>
    </xf>
    <xf numFmtId="0" fontId="31" fillId="0" borderId="0" xfId="44" applyFont="1" applyBorder="1">
      <alignment/>
      <protection/>
    </xf>
    <xf numFmtId="0" fontId="31" fillId="0" borderId="0" xfId="44" applyFont="1" applyBorder="1" applyAlignment="1">
      <alignment horizontal="left"/>
      <protection/>
    </xf>
    <xf numFmtId="0" fontId="3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2" fontId="0" fillId="0" borderId="11" xfId="0" applyNumberFormat="1" applyFont="1" applyBorder="1" applyAlignment="1">
      <alignment horizontal="left" vertical="center" wrapText="1"/>
    </xf>
    <xf numFmtId="2" fontId="22" fillId="11" borderId="11" xfId="0" applyNumberFormat="1" applyFont="1" applyFill="1" applyBorder="1" applyAlignment="1">
      <alignment/>
    </xf>
    <xf numFmtId="0" fontId="23" fillId="11" borderId="11" xfId="0" applyFont="1" applyFill="1" applyBorder="1" applyAlignment="1">
      <alignment horizontal="left" wrapText="1"/>
    </xf>
    <xf numFmtId="0" fontId="22" fillId="11" borderId="11" xfId="0" applyFont="1" applyFill="1" applyBorder="1" applyAlignment="1">
      <alignment wrapText="1"/>
    </xf>
    <xf numFmtId="2" fontId="23" fillId="11" borderId="11" xfId="44" applyNumberFormat="1" applyFont="1" applyFill="1" applyBorder="1">
      <alignment/>
      <protection/>
    </xf>
    <xf numFmtId="0" fontId="26" fillId="11" borderId="11" xfId="44" applyFont="1" applyFill="1" applyBorder="1" applyAlignment="1">
      <alignment vertical="center"/>
      <protection/>
    </xf>
    <xf numFmtId="0" fontId="26" fillId="11" borderId="11" xfId="44" applyFont="1" applyFill="1" applyBorder="1" applyAlignment="1">
      <alignment horizontal="justify" vertical="center"/>
      <protection/>
    </xf>
    <xf numFmtId="0" fontId="26" fillId="11" borderId="11" xfId="44" applyFont="1" applyFill="1" applyBorder="1" applyAlignment="1">
      <alignment horizontal="left" vertical="center" wrapText="1"/>
      <protection/>
    </xf>
    <xf numFmtId="0" fontId="26" fillId="11" borderId="11" xfId="44" applyFont="1" applyFill="1" applyBorder="1" applyAlignment="1">
      <alignment vertical="center" wrapText="1"/>
      <protection/>
    </xf>
    <xf numFmtId="0" fontId="26" fillId="11" borderId="11" xfId="45" applyFont="1" applyFill="1" applyBorder="1" applyAlignment="1">
      <alignment vertical="center" wrapText="1"/>
      <protection/>
    </xf>
    <xf numFmtId="0" fontId="29" fillId="0" borderId="0" xfId="44" applyFont="1" applyAlignment="1">
      <alignment vertical="center"/>
      <protection/>
    </xf>
    <xf numFmtId="0" fontId="28" fillId="0" borderId="0" xfId="44" applyFont="1" applyAlignment="1">
      <alignment vertical="center"/>
      <protection/>
    </xf>
    <xf numFmtId="0" fontId="28" fillId="0" borderId="0" xfId="0" applyFont="1" applyAlignment="1">
      <alignment vertical="center"/>
    </xf>
    <xf numFmtId="2" fontId="24" fillId="0" borderId="11" xfId="44" applyNumberFormat="1" applyFont="1" applyBorder="1" applyAlignment="1">
      <alignment vertical="center"/>
      <protection/>
    </xf>
    <xf numFmtId="0" fontId="29" fillId="11" borderId="10" xfId="0" applyFont="1" applyFill="1" applyBorder="1" applyAlignment="1">
      <alignment horizontal="left" vertical="center" wrapText="1"/>
    </xf>
    <xf numFmtId="0" fontId="0" fillId="18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22" fillId="11" borderId="10" xfId="0" applyNumberFormat="1" applyFont="1" applyFill="1" applyBorder="1" applyAlignment="1">
      <alignment/>
    </xf>
    <xf numFmtId="0" fontId="21" fillId="11" borderId="13" xfId="44" applyFont="1" applyFill="1" applyBorder="1" applyAlignment="1">
      <alignment horizontal="left" wrapText="1"/>
      <protection/>
    </xf>
    <xf numFmtId="0" fontId="20" fillId="11" borderId="13" xfId="44" applyFont="1" applyFill="1" applyBorder="1" applyAlignment="1">
      <alignment horizontal="left" wrapText="1"/>
      <protection/>
    </xf>
    <xf numFmtId="0" fontId="32" fillId="6" borderId="12" xfId="44" applyFont="1" applyFill="1" applyBorder="1" applyAlignment="1">
      <alignment horizontal="left" wrapText="1"/>
      <protection/>
    </xf>
    <xf numFmtId="167" fontId="32" fillId="6" borderId="12" xfId="44" applyNumberFormat="1" applyFont="1" applyFill="1" applyBorder="1" applyAlignment="1">
      <alignment horizontal="right"/>
      <protection/>
    </xf>
    <xf numFmtId="0" fontId="25" fillId="6" borderId="12" xfId="44" applyFont="1" applyFill="1" applyBorder="1" applyAlignment="1">
      <alignment horizontal="justify" wrapText="1"/>
      <protection/>
    </xf>
    <xf numFmtId="0" fontId="37" fillId="0" borderId="11" xfId="0" applyFont="1" applyBorder="1" applyAlignment="1">
      <alignment horizontal="center" vertical="center" wrapText="1"/>
    </xf>
    <xf numFmtId="0" fontId="37" fillId="21" borderId="11" xfId="0" applyFont="1" applyFill="1" applyBorder="1" applyAlignment="1">
      <alignment horizontal="center" vertical="center" wrapText="1"/>
    </xf>
    <xf numFmtId="0" fontId="32" fillId="0" borderId="0" xfId="44" applyFont="1" applyBorder="1" applyAlignment="1">
      <alignment horizontal="left" wrapText="1"/>
      <protection/>
    </xf>
    <xf numFmtId="0" fontId="32" fillId="22" borderId="11" xfId="44" applyFont="1" applyFill="1" applyBorder="1" applyAlignment="1">
      <alignment horizontal="center" vertical="center" wrapText="1"/>
      <protection/>
    </xf>
    <xf numFmtId="2" fontId="32" fillId="0" borderId="11" xfId="44" applyNumberFormat="1" applyFont="1" applyFill="1" applyBorder="1" applyAlignment="1">
      <alignment horizontal="center" vertical="center"/>
      <protection/>
    </xf>
    <xf numFmtId="2" fontId="31" fillId="0" borderId="11" xfId="44" applyNumberFormat="1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4" fontId="28" fillId="0" borderId="0" xfId="0" applyNumberFormat="1" applyFont="1" applyAlignment="1">
      <alignment horizontal="right" vertical="center" wrapText="1"/>
    </xf>
    <xf numFmtId="4" fontId="28" fillId="0" borderId="0" xfId="0" applyNumberFormat="1" applyFont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4" fontId="28" fillId="0" borderId="0" xfId="0" applyNumberFormat="1" applyFont="1" applyAlignment="1">
      <alignment horizontal="right" vertical="center"/>
    </xf>
    <xf numFmtId="0" fontId="26" fillId="11" borderId="14" xfId="45" applyFont="1" applyFill="1" applyBorder="1" applyAlignment="1">
      <alignment vertical="center" wrapText="1"/>
      <protection/>
    </xf>
    <xf numFmtId="2" fontId="24" fillId="0" borderId="12" xfId="44" applyNumberFormat="1" applyFont="1" applyBorder="1" applyAlignment="1">
      <alignment vertical="center"/>
      <protection/>
    </xf>
    <xf numFmtId="0" fontId="24" fillId="23" borderId="0" xfId="44" applyFont="1" applyFill="1">
      <alignment/>
      <protection/>
    </xf>
    <xf numFmtId="0" fontId="39" fillId="21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8" fillId="24" borderId="10" xfId="0" applyFont="1" applyFill="1" applyBorder="1" applyAlignment="1">
      <alignment horizontal="center" vertical="center" wrapText="1"/>
    </xf>
    <xf numFmtId="4" fontId="28" fillId="24" borderId="10" xfId="0" applyNumberFormat="1" applyFont="1" applyFill="1" applyBorder="1" applyAlignment="1">
      <alignment horizontal="right" vertical="center" wrapText="1"/>
    </xf>
    <xf numFmtId="4" fontId="28" fillId="24" borderId="15" xfId="0" applyNumberFormat="1" applyFont="1" applyFill="1" applyBorder="1" applyAlignment="1">
      <alignment horizontal="center" vertical="center" wrapText="1"/>
    </xf>
    <xf numFmtId="0" fontId="28" fillId="21" borderId="10" xfId="0" applyFont="1" applyFill="1" applyBorder="1" applyAlignment="1">
      <alignment horizontal="center" vertical="center" wrapText="1"/>
    </xf>
    <xf numFmtId="4" fontId="28" fillId="21" borderId="10" xfId="0" applyNumberFormat="1" applyFont="1" applyFill="1" applyBorder="1" applyAlignment="1">
      <alignment horizontal="right" vertical="center" wrapText="1"/>
    </xf>
    <xf numFmtId="0" fontId="24" fillId="0" borderId="0" xfId="44" applyFont="1" applyBorder="1" applyAlignment="1">
      <alignment horizontal="justify"/>
      <protection/>
    </xf>
    <xf numFmtId="0" fontId="24" fillId="0" borderId="0" xfId="44" applyFont="1" applyBorder="1" applyAlignment="1">
      <alignment horizontal="center"/>
      <protection/>
    </xf>
    <xf numFmtId="0" fontId="24" fillId="0" borderId="0" xfId="44" applyFont="1" applyBorder="1">
      <alignment/>
      <protection/>
    </xf>
    <xf numFmtId="0" fontId="35" fillId="0" borderId="0" xfId="0" applyFont="1" applyAlignment="1">
      <alignment horizontal="left" vertical="center" indent="15"/>
    </xf>
    <xf numFmtId="0" fontId="35" fillId="0" borderId="0" xfId="0" applyFont="1" applyAlignment="1">
      <alignment/>
    </xf>
    <xf numFmtId="4" fontId="28" fillId="21" borderId="16" xfId="0" applyNumberFormat="1" applyFont="1" applyFill="1" applyBorder="1" applyAlignment="1">
      <alignment horizontal="right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1" xfId="0" applyFont="1" applyBorder="1" applyAlignment="1">
      <alignment vertical="center"/>
    </xf>
    <xf numFmtId="0" fontId="23" fillId="11" borderId="11" xfId="44" applyFont="1" applyFill="1" applyBorder="1" applyAlignment="1">
      <alignment horizontal="right"/>
      <protection/>
    </xf>
    <xf numFmtId="0" fontId="23" fillId="0" borderId="0" xfId="44" applyFont="1" applyAlignment="1">
      <alignment horizontal="center"/>
      <protection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2 2" xfId="54"/>
    <cellStyle name="Normalny 3" xfId="55"/>
    <cellStyle name="Normalny 4" xfId="56"/>
    <cellStyle name="Obliczenia" xfId="57"/>
    <cellStyle name="Percent" xfId="58"/>
    <cellStyle name="Suma" xfId="59"/>
    <cellStyle name="TableStyleLight1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TARGI%202008_2017\Przetargi%202017\84_JEDNORAZ&#211;WKA%20ROCZNA\dobre\jednoraz&#243;wka%20dob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2A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5"/>
      <sheetName val="26"/>
      <sheetName val="27"/>
      <sheetName val="28"/>
      <sheetName val="29"/>
      <sheetName val="29a"/>
      <sheetName val="30"/>
      <sheetName val="31"/>
      <sheetName val="32"/>
      <sheetName val="33"/>
      <sheetName val="34"/>
      <sheetName val="35"/>
      <sheetName val="35a"/>
      <sheetName val="36"/>
      <sheetName val="37"/>
      <sheetName val="38"/>
      <sheetName val="39"/>
      <sheetName val="40"/>
      <sheetName val="41"/>
      <sheetName val="42"/>
      <sheetName val="42a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5a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5a"/>
      <sheetName val="67"/>
      <sheetName val="68"/>
      <sheetName val="69"/>
      <sheetName val="70"/>
      <sheetName val="71"/>
      <sheetName val="72"/>
      <sheetName val="73"/>
      <sheetName val="74"/>
      <sheetName val="76"/>
      <sheetName val="77"/>
      <sheetName val="78"/>
      <sheetName val="79"/>
      <sheetName val="80"/>
      <sheetName val="81"/>
      <sheetName val="82"/>
      <sheetName val="83"/>
      <sheetName val="suma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Q20"/>
  <sheetViews>
    <sheetView tabSelected="1" view="pageBreakPreview" zoomScaleSheetLayoutView="100" zoomScalePageLayoutView="0" workbookViewId="0" topLeftCell="B1">
      <selection activeCell="J1" sqref="J1"/>
    </sheetView>
  </sheetViews>
  <sheetFormatPr defaultColWidth="11.57421875" defaultRowHeight="12.75"/>
  <cols>
    <col min="1" max="1" width="5.00390625" style="3" customWidth="1"/>
    <col min="2" max="2" width="39.57421875" style="4" customWidth="1"/>
    <col min="3" max="3" width="9.8515625" style="2" customWidth="1"/>
    <col min="4" max="4" width="9.421875" style="3" customWidth="1"/>
    <col min="5" max="5" width="9.7109375" style="3" customWidth="1"/>
    <col min="6" max="6" width="11.57421875" style="3" customWidth="1"/>
    <col min="7" max="7" width="12.421875" style="3" customWidth="1"/>
    <col min="8" max="8" width="13.00390625" style="3" customWidth="1"/>
    <col min="9" max="9" width="14.7109375" style="3" customWidth="1"/>
    <col min="10" max="10" width="22.57421875" style="3" customWidth="1"/>
    <col min="11" max="245" width="11.57421875" style="3" customWidth="1"/>
    <col min="246" max="251" width="11.57421875" style="5" customWidth="1"/>
    <col min="252" max="16384" width="11.57421875" style="6" customWidth="1"/>
  </cols>
  <sheetData>
    <row r="1" spans="2:10" ht="27.75" customHeight="1">
      <c r="B1" s="152" t="s">
        <v>68</v>
      </c>
      <c r="C1" s="152"/>
      <c r="D1" s="152"/>
      <c r="E1" s="152"/>
      <c r="F1" s="152"/>
      <c r="G1" s="152"/>
      <c r="H1" s="152"/>
      <c r="I1" s="152"/>
      <c r="J1" s="1" t="s">
        <v>69</v>
      </c>
    </row>
    <row r="2" spans="1:2" ht="36">
      <c r="A2" s="1"/>
      <c r="B2" s="25" t="s">
        <v>53</v>
      </c>
    </row>
    <row r="3" spans="1:251" s="103" customFormat="1" ht="24">
      <c r="A3" s="96" t="s">
        <v>2</v>
      </c>
      <c r="B3" s="97" t="s">
        <v>7</v>
      </c>
      <c r="C3" s="98" t="s">
        <v>20</v>
      </c>
      <c r="D3" s="99" t="s">
        <v>0</v>
      </c>
      <c r="E3" s="100" t="s">
        <v>9</v>
      </c>
      <c r="F3" s="100" t="s">
        <v>10</v>
      </c>
      <c r="G3" s="100" t="s">
        <v>11</v>
      </c>
      <c r="H3" s="133" t="s">
        <v>12</v>
      </c>
      <c r="I3" s="136" t="s">
        <v>54</v>
      </c>
      <c r="J3" s="136" t="s">
        <v>55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2"/>
      <c r="IM3" s="102"/>
      <c r="IN3" s="102"/>
      <c r="IO3" s="102"/>
      <c r="IP3" s="102"/>
      <c r="IQ3" s="102"/>
    </row>
    <row r="4" spans="1:251" s="18" customFormat="1" ht="54" customHeight="1">
      <c r="A4" s="52">
        <v>2</v>
      </c>
      <c r="B4" s="28" t="s">
        <v>18</v>
      </c>
      <c r="C4" s="27" t="s">
        <v>5</v>
      </c>
      <c r="D4" s="27">
        <v>80</v>
      </c>
      <c r="E4" s="27"/>
      <c r="F4" s="53"/>
      <c r="G4" s="53"/>
      <c r="H4" s="53"/>
      <c r="I4" s="134"/>
      <c r="J4" s="134"/>
      <c r="K4" s="54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6"/>
      <c r="IM4" s="56"/>
      <c r="IN4" s="56"/>
      <c r="IO4" s="56"/>
      <c r="IP4" s="56"/>
      <c r="IQ4" s="56"/>
    </row>
    <row r="5" spans="1:251" s="18" customFormat="1" ht="66" customHeight="1">
      <c r="A5" s="52">
        <v>4</v>
      </c>
      <c r="B5" s="28" t="s">
        <v>19</v>
      </c>
      <c r="C5" s="27" t="s">
        <v>5</v>
      </c>
      <c r="D5" s="27">
        <v>100</v>
      </c>
      <c r="E5" s="27"/>
      <c r="F5" s="53"/>
      <c r="G5" s="53"/>
      <c r="H5" s="53"/>
      <c r="I5" s="104"/>
      <c r="J5" s="104"/>
      <c r="K5" s="54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6"/>
      <c r="IM5" s="56"/>
      <c r="IN5" s="56"/>
      <c r="IO5" s="56"/>
      <c r="IP5" s="56"/>
      <c r="IQ5" s="56"/>
    </row>
    <row r="6" spans="1:10" ht="12.75">
      <c r="A6" s="151" t="s">
        <v>13</v>
      </c>
      <c r="B6" s="151"/>
      <c r="C6" s="151"/>
      <c r="D6" s="151"/>
      <c r="E6" s="151"/>
      <c r="F6" s="151"/>
      <c r="G6" s="95">
        <f>SUM(G4:G5)</f>
        <v>0</v>
      </c>
      <c r="H6" s="95">
        <f>SUM(H4:H5)</f>
        <v>0</v>
      </c>
      <c r="I6" s="95">
        <f>SUM(I4:I5)</f>
        <v>0</v>
      </c>
      <c r="J6" s="95">
        <f>SUM(J4:J5)</f>
        <v>0</v>
      </c>
    </row>
    <row r="9" spans="2:17" ht="12.75">
      <c r="B9" s="143"/>
      <c r="C9" s="144"/>
      <c r="D9" s="145"/>
      <c r="E9" s="145"/>
      <c r="F9" s="145"/>
      <c r="G9" s="145"/>
      <c r="H9" s="145"/>
      <c r="I9" s="145"/>
      <c r="J9" s="145"/>
      <c r="Q9" s="135"/>
    </row>
    <row r="10" spans="2:10" ht="12.75">
      <c r="B10" s="131" t="s">
        <v>58</v>
      </c>
      <c r="C10"/>
      <c r="D10" s="131" t="s">
        <v>59</v>
      </c>
      <c r="E10" s="145"/>
      <c r="F10" s="145"/>
      <c r="G10" s="145"/>
      <c r="H10" s="145"/>
      <c r="I10" s="145"/>
      <c r="J10" s="145"/>
    </row>
    <row r="11" spans="2:10" ht="12.75">
      <c r="B11" s="131" t="s">
        <v>60</v>
      </c>
      <c r="C11" s="131" t="s">
        <v>61</v>
      </c>
      <c r="D11"/>
      <c r="E11" s="145"/>
      <c r="F11" s="145"/>
      <c r="G11" s="145"/>
      <c r="H11" s="145"/>
      <c r="I11" s="145"/>
      <c r="J11" s="145"/>
    </row>
    <row r="12" spans="2:10" ht="12.75">
      <c r="B12" s="131" t="s">
        <v>62</v>
      </c>
      <c r="C12"/>
      <c r="D12"/>
      <c r="E12" s="145"/>
      <c r="F12" s="145"/>
      <c r="G12" s="145"/>
      <c r="H12" s="145"/>
      <c r="I12" s="145"/>
      <c r="J12" s="145"/>
    </row>
    <row r="13" spans="2:10" ht="12.75">
      <c r="B13" s="131"/>
      <c r="C13"/>
      <c r="D13"/>
      <c r="E13" s="145"/>
      <c r="F13" s="145"/>
      <c r="G13" s="145"/>
      <c r="H13" s="145"/>
      <c r="I13" s="145"/>
      <c r="J13" s="145"/>
    </row>
    <row r="14" spans="2:10" ht="12.75">
      <c r="B14" s="131"/>
      <c r="C14"/>
      <c r="D14"/>
      <c r="E14" s="145"/>
      <c r="F14" s="145"/>
      <c r="G14" s="145"/>
      <c r="H14" s="145"/>
      <c r="I14" s="145"/>
      <c r="J14" s="145"/>
    </row>
    <row r="15" spans="2:10" ht="12.75">
      <c r="B15" s="131"/>
      <c r="C15"/>
      <c r="D15"/>
      <c r="E15" s="145"/>
      <c r="F15" s="145"/>
      <c r="G15" s="146" t="s">
        <v>63</v>
      </c>
      <c r="H15"/>
      <c r="I15"/>
      <c r="J15" s="145"/>
    </row>
    <row r="16" spans="2:10" ht="12.75">
      <c r="B16" s="131"/>
      <c r="C16"/>
      <c r="D16"/>
      <c r="E16" s="145"/>
      <c r="F16" s="145"/>
      <c r="G16" s="146" t="s">
        <v>64</v>
      </c>
      <c r="H16"/>
      <c r="I16"/>
      <c r="J16" s="145"/>
    </row>
    <row r="17" spans="2:10" ht="12.75">
      <c r="B17" s="131"/>
      <c r="C17"/>
      <c r="D17"/>
      <c r="E17" s="145"/>
      <c r="F17" s="145"/>
      <c r="G17" s="146" t="s">
        <v>65</v>
      </c>
      <c r="H17"/>
      <c r="I17"/>
      <c r="J17" s="145"/>
    </row>
    <row r="18" spans="5:10" ht="12.75">
      <c r="E18" s="145"/>
      <c r="F18" s="145"/>
      <c r="G18" s="146" t="s">
        <v>66</v>
      </c>
      <c r="H18"/>
      <c r="I18"/>
      <c r="J18" s="145"/>
    </row>
    <row r="19" spans="5:10" ht="12.75">
      <c r="E19" s="145"/>
      <c r="F19" s="145"/>
      <c r="G19" s="147" t="s">
        <v>67</v>
      </c>
      <c r="H19"/>
      <c r="I19"/>
      <c r="J19" s="145"/>
    </row>
    <row r="20" spans="5:10" ht="12.75">
      <c r="E20" s="145"/>
      <c r="F20" s="145"/>
      <c r="G20" s="145"/>
      <c r="H20" s="145"/>
      <c r="I20" s="145"/>
      <c r="J20" s="145"/>
    </row>
  </sheetData>
  <sheetProtection/>
  <mergeCells count="2">
    <mergeCell ref="A6:F6"/>
    <mergeCell ref="B1:I1"/>
  </mergeCells>
  <printOptions/>
  <pageMargins left="0.35347222222222224" right="0.36944444444444446" top="0.3513888888888889" bottom="0.9840277777777778" header="0.5118055555555556" footer="0.5118055555555556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20"/>
  <sheetViews>
    <sheetView view="pageBreakPreview" zoomScaleSheetLayoutView="100" zoomScalePageLayoutView="0" workbookViewId="0" topLeftCell="A1">
      <selection activeCell="E16" sqref="E16"/>
    </sheetView>
  </sheetViews>
  <sheetFormatPr defaultColWidth="11.57421875" defaultRowHeight="12.75"/>
  <cols>
    <col min="1" max="1" width="5.8515625" style="19" customWidth="1"/>
    <col min="2" max="2" width="38.140625" style="19" customWidth="1"/>
    <col min="3" max="3" width="11.57421875" style="19" customWidth="1"/>
    <col min="4" max="4" width="7.8515625" style="19" customWidth="1"/>
    <col min="5" max="8" width="11.57421875" style="19" customWidth="1"/>
    <col min="9" max="9" width="15.57421875" style="19" customWidth="1"/>
    <col min="10" max="10" width="15.421875" style="19" customWidth="1"/>
    <col min="11" max="16384" width="11.57421875" style="19" customWidth="1"/>
  </cols>
  <sheetData>
    <row r="1" ht="24" customHeight="1">
      <c r="B1" s="19" t="s">
        <v>34</v>
      </c>
    </row>
    <row r="2" spans="1:10" s="61" customFormat="1" ht="25.5">
      <c r="A2" s="30" t="s">
        <v>6</v>
      </c>
      <c r="B2" s="93" t="s">
        <v>7</v>
      </c>
      <c r="C2" s="30" t="s">
        <v>14</v>
      </c>
      <c r="D2" s="93" t="s">
        <v>0</v>
      </c>
      <c r="E2" s="93" t="s">
        <v>9</v>
      </c>
      <c r="F2" s="94" t="s">
        <v>10</v>
      </c>
      <c r="G2" s="94" t="s">
        <v>11</v>
      </c>
      <c r="H2" s="94" t="s">
        <v>12</v>
      </c>
      <c r="I2" s="94" t="s">
        <v>54</v>
      </c>
      <c r="J2" s="94" t="s">
        <v>55</v>
      </c>
    </row>
    <row r="3" spans="1:11" s="32" customFormat="1" ht="39.75" customHeight="1">
      <c r="A3" s="29">
        <v>1</v>
      </c>
      <c r="B3" s="24" t="s">
        <v>21</v>
      </c>
      <c r="C3" s="51" t="s">
        <v>15</v>
      </c>
      <c r="D3" s="33">
        <v>200</v>
      </c>
      <c r="E3" s="40"/>
      <c r="F3" s="57"/>
      <c r="G3" s="57"/>
      <c r="H3" s="57"/>
      <c r="I3" s="58"/>
      <c r="J3" s="58"/>
      <c r="K3" s="59"/>
    </row>
    <row r="4" spans="1:11" s="32" customFormat="1" ht="38.25" customHeight="1">
      <c r="A4" s="29">
        <v>7</v>
      </c>
      <c r="B4" s="42" t="s">
        <v>22</v>
      </c>
      <c r="C4" s="51" t="s">
        <v>16</v>
      </c>
      <c r="D4" s="26">
        <v>5</v>
      </c>
      <c r="E4" s="41"/>
      <c r="F4" s="57"/>
      <c r="G4" s="57"/>
      <c r="H4" s="57"/>
      <c r="I4" s="58"/>
      <c r="J4" s="58"/>
      <c r="K4" s="59"/>
    </row>
    <row r="5" spans="1:11" s="32" customFormat="1" ht="38.25" customHeight="1">
      <c r="A5" s="29">
        <v>8</v>
      </c>
      <c r="B5" s="42" t="s">
        <v>23</v>
      </c>
      <c r="C5" s="51" t="s">
        <v>16</v>
      </c>
      <c r="D5" s="26">
        <v>2</v>
      </c>
      <c r="E5" s="41"/>
      <c r="F5" s="57"/>
      <c r="G5" s="57"/>
      <c r="H5" s="57"/>
      <c r="I5" s="58"/>
      <c r="J5" s="58"/>
      <c r="K5" s="59"/>
    </row>
    <row r="6" spans="1:10" ht="28.5" customHeight="1">
      <c r="A6" s="34"/>
      <c r="B6" s="34"/>
      <c r="C6" s="34"/>
      <c r="D6" s="35"/>
      <c r="E6" s="36"/>
      <c r="F6" s="31" t="s">
        <v>13</v>
      </c>
      <c r="G6" s="92">
        <f>SUM(G3:G5)</f>
        <v>0</v>
      </c>
      <c r="H6" s="92">
        <f>SUM(H3:H5)</f>
        <v>0</v>
      </c>
      <c r="I6" s="92"/>
      <c r="J6" s="92"/>
    </row>
    <row r="7" spans="1:10" ht="12.75">
      <c r="A7" s="37"/>
      <c r="B7" s="15"/>
      <c r="C7" s="37"/>
      <c r="D7" s="38"/>
      <c r="E7" s="39"/>
      <c r="F7" s="16"/>
      <c r="G7" s="17"/>
      <c r="H7" s="17"/>
      <c r="I7" s="17"/>
      <c r="J7" s="17"/>
    </row>
    <row r="8" spans="2:8" ht="12.75">
      <c r="B8" s="4"/>
      <c r="C8" s="2"/>
      <c r="D8" s="3"/>
      <c r="E8" s="3"/>
      <c r="F8" s="3"/>
      <c r="G8" s="3"/>
      <c r="H8" s="3"/>
    </row>
    <row r="9" spans="2:8" ht="12.75">
      <c r="B9" s="143"/>
      <c r="C9" s="144"/>
      <c r="D9" s="145"/>
      <c r="E9" s="145"/>
      <c r="F9" s="145"/>
      <c r="G9" s="145"/>
      <c r="H9" s="145"/>
    </row>
    <row r="10" spans="2:8" ht="12.75">
      <c r="B10" s="131" t="s">
        <v>58</v>
      </c>
      <c r="C10"/>
      <c r="D10" s="131" t="s">
        <v>59</v>
      </c>
      <c r="E10" s="145"/>
      <c r="F10" s="145"/>
      <c r="G10" s="145"/>
      <c r="H10" s="145"/>
    </row>
    <row r="11" spans="2:8" ht="12.75">
      <c r="B11" s="131" t="s">
        <v>60</v>
      </c>
      <c r="C11" s="131" t="s">
        <v>61</v>
      </c>
      <c r="D11"/>
      <c r="E11" s="145"/>
      <c r="F11" s="145"/>
      <c r="G11" s="145"/>
      <c r="H11" s="145"/>
    </row>
    <row r="12" spans="2:8" ht="12.75">
      <c r="B12" s="131" t="s">
        <v>62</v>
      </c>
      <c r="C12"/>
      <c r="D12"/>
      <c r="E12" s="145"/>
      <c r="F12" s="145"/>
      <c r="G12" s="145"/>
      <c r="H12" s="145"/>
    </row>
    <row r="13" spans="2:8" ht="12.75">
      <c r="B13" s="131"/>
      <c r="C13"/>
      <c r="D13"/>
      <c r="E13" s="145"/>
      <c r="F13" s="145"/>
      <c r="G13" s="145"/>
      <c r="H13" s="145"/>
    </row>
    <row r="14" spans="5:8" ht="12.75">
      <c r="E14" s="145"/>
      <c r="F14" s="146" t="s">
        <v>63</v>
      </c>
      <c r="G14"/>
      <c r="H14"/>
    </row>
    <row r="15" spans="5:8" ht="12.75">
      <c r="E15" s="145"/>
      <c r="F15" s="146" t="s">
        <v>64</v>
      </c>
      <c r="G15"/>
      <c r="H15"/>
    </row>
    <row r="16" spans="5:8" ht="12.75">
      <c r="E16" s="145"/>
      <c r="F16" s="146" t="s">
        <v>65</v>
      </c>
      <c r="G16"/>
      <c r="H16"/>
    </row>
    <row r="17" spans="5:8" ht="12.75">
      <c r="E17" s="145"/>
      <c r="F17" s="146" t="s">
        <v>66</v>
      </c>
      <c r="G17"/>
      <c r="H17"/>
    </row>
    <row r="18" spans="5:8" ht="12.75">
      <c r="E18" s="145"/>
      <c r="F18" s="147" t="s">
        <v>67</v>
      </c>
      <c r="G18"/>
      <c r="H18"/>
    </row>
    <row r="19" spans="2:8" ht="12.75">
      <c r="B19" s="143"/>
      <c r="C19" s="144"/>
      <c r="D19" s="145"/>
      <c r="E19" s="145"/>
      <c r="F19" s="145"/>
      <c r="G19" s="145"/>
      <c r="H19" s="145"/>
    </row>
    <row r="20" spans="2:8" ht="12.75">
      <c r="B20" s="4"/>
      <c r="C20" s="2"/>
      <c r="D20" s="3"/>
      <c r="E20" s="3"/>
      <c r="F20" s="3"/>
      <c r="G20" s="3"/>
      <c r="H20" s="3"/>
    </row>
  </sheetData>
  <sheetProtection/>
  <printOptions/>
  <pageMargins left="0.7875" right="0.7875" top="1.025" bottom="1.025" header="0.7875" footer="0.7875"/>
  <pageSetup fitToHeight="1" fitToWidth="1" horizontalDpi="300" verticalDpi="300" orientation="landscape" paperSize="9" scale="92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7"/>
  <sheetViews>
    <sheetView view="pageBreakPreview" zoomScaleSheetLayoutView="100" zoomScalePageLayoutView="0" workbookViewId="0" topLeftCell="A1">
      <selection activeCell="J21" sqref="J21"/>
    </sheetView>
  </sheetViews>
  <sheetFormatPr defaultColWidth="9.140625" defaultRowHeight="12.75"/>
  <cols>
    <col min="1" max="1" width="3.57421875" style="0" customWidth="1"/>
    <col min="2" max="2" width="41.8515625" style="65" customWidth="1"/>
    <col min="3" max="3" width="5.00390625" style="0" customWidth="1"/>
    <col min="4" max="4" width="7.421875" style="0" customWidth="1"/>
    <col min="7" max="7" width="12.7109375" style="0" customWidth="1"/>
    <col min="8" max="8" width="11.421875" style="0" customWidth="1"/>
    <col min="9" max="9" width="0" style="0" hidden="1" customWidth="1"/>
    <col min="10" max="10" width="10.57421875" style="0" customWidth="1"/>
    <col min="11" max="11" width="12.00390625" style="0" customWidth="1"/>
  </cols>
  <sheetData>
    <row r="1" ht="25.5" customHeight="1">
      <c r="B1" s="137" t="s">
        <v>17</v>
      </c>
    </row>
    <row r="2" spans="1:11" s="23" customFormat="1" ht="52.5" customHeight="1">
      <c r="A2" s="20" t="s">
        <v>6</v>
      </c>
      <c r="B2" s="105" t="s">
        <v>7</v>
      </c>
      <c r="C2" s="20" t="s">
        <v>14</v>
      </c>
      <c r="D2" s="21" t="s">
        <v>0</v>
      </c>
      <c r="E2" s="21" t="s">
        <v>9</v>
      </c>
      <c r="F2" s="22" t="s">
        <v>10</v>
      </c>
      <c r="G2" s="22" t="s">
        <v>11</v>
      </c>
      <c r="H2" s="22" t="s">
        <v>12</v>
      </c>
      <c r="I2" s="20" t="s">
        <v>3</v>
      </c>
      <c r="J2" s="22" t="s">
        <v>54</v>
      </c>
      <c r="K2" s="94" t="s">
        <v>55</v>
      </c>
    </row>
    <row r="3" spans="1:11" ht="51.75" customHeight="1">
      <c r="A3" s="7">
        <v>1</v>
      </c>
      <c r="B3" s="65" t="s">
        <v>33</v>
      </c>
      <c r="C3" s="8" t="s">
        <v>15</v>
      </c>
      <c r="D3" s="8">
        <v>50</v>
      </c>
      <c r="E3" s="107"/>
      <c r="F3" s="108"/>
      <c r="G3" s="108"/>
      <c r="H3" s="108"/>
      <c r="I3" s="9">
        <v>0</v>
      </c>
      <c r="J3" s="108"/>
      <c r="K3" s="108"/>
    </row>
    <row r="4" spans="1:11" ht="12.75">
      <c r="A4" s="10"/>
      <c r="B4" s="106"/>
      <c r="C4" s="10"/>
      <c r="D4" s="11"/>
      <c r="E4" s="12"/>
      <c r="F4" s="13" t="s">
        <v>13</v>
      </c>
      <c r="G4" s="109">
        <f>SUM(G3:G3)</f>
        <v>0</v>
      </c>
      <c r="H4" s="109">
        <f>SUM(H3:H3)</f>
        <v>0</v>
      </c>
      <c r="I4" s="14"/>
      <c r="J4" s="109"/>
      <c r="K4" s="109"/>
    </row>
    <row r="7" spans="2:10" ht="12.75">
      <c r="B7" s="143"/>
      <c r="C7" s="144"/>
      <c r="D7" s="145"/>
      <c r="E7" s="145"/>
      <c r="F7" s="145"/>
      <c r="G7" s="145"/>
      <c r="H7" s="145"/>
      <c r="I7" s="19"/>
      <c r="J7" s="19"/>
    </row>
    <row r="8" spans="2:10" ht="12.75">
      <c r="B8" s="131" t="s">
        <v>58</v>
      </c>
      <c r="D8" s="131" t="s">
        <v>59</v>
      </c>
      <c r="E8" s="145"/>
      <c r="F8" s="145"/>
      <c r="G8" s="145"/>
      <c r="H8" s="145"/>
      <c r="I8" s="19"/>
      <c r="J8" s="19"/>
    </row>
    <row r="9" spans="2:10" ht="12.75">
      <c r="B9" s="131" t="s">
        <v>60</v>
      </c>
      <c r="C9" s="131" t="s">
        <v>61</v>
      </c>
      <c r="E9" s="145"/>
      <c r="F9" s="145"/>
      <c r="G9" s="145"/>
      <c r="H9" s="145"/>
      <c r="I9" s="19"/>
      <c r="J9" s="19"/>
    </row>
    <row r="10" spans="2:10" ht="12.75">
      <c r="B10" s="131" t="s">
        <v>62</v>
      </c>
      <c r="E10" s="145"/>
      <c r="F10" s="145"/>
      <c r="G10" s="145"/>
      <c r="H10" s="145"/>
      <c r="I10" s="19"/>
      <c r="J10" s="19"/>
    </row>
    <row r="11" spans="2:10" ht="12.75">
      <c r="B11" s="131"/>
      <c r="E11" s="145"/>
      <c r="F11" s="145"/>
      <c r="G11" s="145"/>
      <c r="H11" s="145"/>
      <c r="I11" s="19"/>
      <c r="J11" s="19"/>
    </row>
    <row r="12" spans="2:10" ht="12.75">
      <c r="B12" s="19"/>
      <c r="C12" s="19"/>
      <c r="D12" s="19"/>
      <c r="E12" s="145"/>
      <c r="F12" s="146" t="s">
        <v>63</v>
      </c>
      <c r="I12" s="19"/>
      <c r="J12" s="19"/>
    </row>
    <row r="13" spans="2:10" ht="12.75">
      <c r="B13" s="19"/>
      <c r="C13" s="19"/>
      <c r="D13" s="19"/>
      <c r="E13" s="145"/>
      <c r="F13" s="146" t="s">
        <v>64</v>
      </c>
      <c r="I13" s="19"/>
      <c r="J13" s="19"/>
    </row>
    <row r="14" spans="2:10" ht="12.75">
      <c r="B14" s="19"/>
      <c r="C14" s="19"/>
      <c r="D14" s="19"/>
      <c r="E14" s="145"/>
      <c r="F14" s="146" t="s">
        <v>65</v>
      </c>
      <c r="I14" s="19"/>
      <c r="J14" s="19"/>
    </row>
    <row r="15" spans="2:10" ht="12.75">
      <c r="B15" s="19"/>
      <c r="C15" s="19"/>
      <c r="D15" s="19"/>
      <c r="E15" s="145"/>
      <c r="F15" s="146" t="s">
        <v>66</v>
      </c>
      <c r="I15" s="19"/>
      <c r="J15" s="19"/>
    </row>
    <row r="16" spans="2:10" ht="12.75">
      <c r="B16" s="19"/>
      <c r="C16" s="19"/>
      <c r="D16" s="19"/>
      <c r="E16" s="145"/>
      <c r="F16" s="147" t="s">
        <v>67</v>
      </c>
      <c r="I16" s="19"/>
      <c r="J16" s="19"/>
    </row>
    <row r="17" spans="2:10" ht="12.75">
      <c r="B17" s="143"/>
      <c r="C17" s="144"/>
      <c r="D17" s="145"/>
      <c r="E17" s="145"/>
      <c r="F17" s="145"/>
      <c r="G17" s="145"/>
      <c r="H17" s="145"/>
      <c r="I17" s="19"/>
      <c r="J17" s="19"/>
    </row>
  </sheetData>
  <sheetProtection/>
  <printOptions/>
  <pageMargins left="0.7" right="0.7" top="0.75" bottom="0.75" header="0.3" footer="0.3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14"/>
  <sheetViews>
    <sheetView view="pageBreakPreview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4.140625" style="19" customWidth="1"/>
    <col min="2" max="2" width="34.57421875" style="19" customWidth="1"/>
    <col min="3" max="6" width="9.140625" style="19" customWidth="1"/>
    <col min="7" max="7" width="11.7109375" style="19" customWidth="1"/>
    <col min="8" max="8" width="11.421875" style="19" customWidth="1"/>
    <col min="9" max="9" width="11.8515625" style="19" customWidth="1"/>
    <col min="10" max="10" width="11.140625" style="19" customWidth="1"/>
    <col min="11" max="16384" width="9.140625" style="19" customWidth="1"/>
  </cols>
  <sheetData>
    <row r="1" ht="16.5" customHeight="1">
      <c r="B1" s="19" t="s">
        <v>35</v>
      </c>
    </row>
    <row r="2" spans="1:10" s="23" customFormat="1" ht="24">
      <c r="A2" s="43" t="s">
        <v>6</v>
      </c>
      <c r="B2" s="44" t="s">
        <v>7</v>
      </c>
      <c r="C2" s="43" t="s">
        <v>14</v>
      </c>
      <c r="D2" s="44" t="s">
        <v>0</v>
      </c>
      <c r="E2" s="44" t="s">
        <v>9</v>
      </c>
      <c r="F2" s="45" t="s">
        <v>10</v>
      </c>
      <c r="G2" s="45" t="s">
        <v>11</v>
      </c>
      <c r="H2" s="45" t="s">
        <v>12</v>
      </c>
      <c r="I2" s="22" t="s">
        <v>54</v>
      </c>
      <c r="J2" s="94" t="s">
        <v>55</v>
      </c>
    </row>
    <row r="3" spans="1:10" s="32" customFormat="1" ht="67.5" customHeight="1">
      <c r="A3" s="29">
        <v>2</v>
      </c>
      <c r="B3" s="42" t="s">
        <v>24</v>
      </c>
      <c r="C3" s="51" t="s">
        <v>15</v>
      </c>
      <c r="D3" s="51">
        <v>20</v>
      </c>
      <c r="E3" s="49"/>
      <c r="F3" s="50"/>
      <c r="G3" s="50"/>
      <c r="H3" s="50"/>
      <c r="I3" s="50"/>
      <c r="J3" s="50"/>
    </row>
    <row r="4" spans="1:10" ht="12.75">
      <c r="A4" s="34"/>
      <c r="B4" s="34"/>
      <c r="C4" s="34"/>
      <c r="D4" s="35"/>
      <c r="E4" s="36"/>
      <c r="F4" s="31" t="s">
        <v>13</v>
      </c>
      <c r="G4" s="92">
        <f>SUM(G3:G3)</f>
        <v>0</v>
      </c>
      <c r="H4" s="92">
        <f>SUM(H3:H3)</f>
        <v>0</v>
      </c>
      <c r="I4" s="92">
        <f>SUM(I3:I3)</f>
        <v>0</v>
      </c>
      <c r="J4" s="92">
        <f>SUM(J3:J3)</f>
        <v>0</v>
      </c>
    </row>
    <row r="6" spans="2:11" ht="12.75">
      <c r="B6" s="131" t="s">
        <v>58</v>
      </c>
      <c r="C6"/>
      <c r="D6" s="131" t="s">
        <v>59</v>
      </c>
      <c r="E6" s="145"/>
      <c r="F6" s="145"/>
      <c r="G6" s="145"/>
      <c r="H6" s="145"/>
      <c r="K6"/>
    </row>
    <row r="7" spans="2:11" ht="12.75">
      <c r="B7" s="131" t="s">
        <v>60</v>
      </c>
      <c r="C7" s="131" t="s">
        <v>61</v>
      </c>
      <c r="D7"/>
      <c r="E7" s="145"/>
      <c r="F7" s="145"/>
      <c r="G7" s="145"/>
      <c r="H7" s="145"/>
      <c r="K7"/>
    </row>
    <row r="8" spans="2:11" ht="12.75">
      <c r="B8" s="131" t="s">
        <v>62</v>
      </c>
      <c r="C8"/>
      <c r="D8"/>
      <c r="E8" s="145"/>
      <c r="F8" s="145"/>
      <c r="G8" s="145"/>
      <c r="H8" s="145"/>
      <c r="K8"/>
    </row>
    <row r="9" spans="2:11" ht="12.75">
      <c r="B9" s="131"/>
      <c r="C9"/>
      <c r="D9"/>
      <c r="E9" s="145"/>
      <c r="F9" s="145"/>
      <c r="G9" s="145"/>
      <c r="H9" s="145"/>
      <c r="K9"/>
    </row>
    <row r="10" spans="5:11" ht="12.75">
      <c r="E10" s="145"/>
      <c r="F10" s="146" t="s">
        <v>63</v>
      </c>
      <c r="G10"/>
      <c r="H10"/>
      <c r="K10"/>
    </row>
    <row r="11" spans="5:11" ht="12.75">
      <c r="E11" s="145"/>
      <c r="F11" s="146" t="s">
        <v>64</v>
      </c>
      <c r="G11"/>
      <c r="H11"/>
      <c r="K11"/>
    </row>
    <row r="12" spans="5:11" ht="12.75">
      <c r="E12" s="145"/>
      <c r="F12" s="146" t="s">
        <v>65</v>
      </c>
      <c r="G12"/>
      <c r="H12"/>
      <c r="K12"/>
    </row>
    <row r="13" spans="5:11" ht="12.75">
      <c r="E13" s="145"/>
      <c r="F13" s="146" t="s">
        <v>66</v>
      </c>
      <c r="G13"/>
      <c r="H13"/>
      <c r="K13"/>
    </row>
    <row r="14" spans="5:11" ht="12.75">
      <c r="E14" s="145"/>
      <c r="F14" s="147" t="s">
        <v>67</v>
      </c>
      <c r="G14"/>
      <c r="H14"/>
      <c r="K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view="pageBreakPreview" zoomScaleSheetLayoutView="100" zoomScalePageLayoutView="0" workbookViewId="0" topLeftCell="A1">
      <selection activeCell="D28" sqref="D28"/>
    </sheetView>
  </sheetViews>
  <sheetFormatPr defaultColWidth="9.140625" defaultRowHeight="12.75"/>
  <cols>
    <col min="1" max="1" width="3.7109375" style="19" customWidth="1"/>
    <col min="2" max="2" width="43.28125" style="19" customWidth="1"/>
    <col min="3" max="5" width="9.140625" style="19" customWidth="1"/>
    <col min="6" max="6" width="10.140625" style="19" bestFit="1" customWidth="1"/>
    <col min="7" max="7" width="11.28125" style="19" bestFit="1" customWidth="1"/>
    <col min="8" max="8" width="11.00390625" style="19" customWidth="1"/>
    <col min="9" max="16384" width="9.140625" style="19" customWidth="1"/>
  </cols>
  <sheetData>
    <row r="1" ht="23.25" customHeight="1">
      <c r="B1" s="19" t="s">
        <v>36</v>
      </c>
    </row>
    <row r="2" spans="1:10" ht="41.25" customHeight="1">
      <c r="A2" s="46" t="s">
        <v>6</v>
      </c>
      <c r="B2" s="47" t="s">
        <v>7</v>
      </c>
      <c r="C2" s="46" t="s">
        <v>14</v>
      </c>
      <c r="D2" s="47" t="s">
        <v>0</v>
      </c>
      <c r="E2" s="47" t="s">
        <v>9</v>
      </c>
      <c r="F2" s="48" t="s">
        <v>10</v>
      </c>
      <c r="G2" s="48" t="s">
        <v>11</v>
      </c>
      <c r="H2" s="48" t="s">
        <v>12</v>
      </c>
      <c r="I2" s="22" t="s">
        <v>54</v>
      </c>
      <c r="J2" s="94" t="s">
        <v>55</v>
      </c>
    </row>
    <row r="3" spans="1:10" s="32" customFormat="1" ht="27" customHeight="1">
      <c r="A3" s="29">
        <v>3</v>
      </c>
      <c r="B3" s="42" t="s">
        <v>25</v>
      </c>
      <c r="C3" s="62" t="s">
        <v>5</v>
      </c>
      <c r="D3" s="62">
        <v>20</v>
      </c>
      <c r="E3" s="91"/>
      <c r="F3" s="57"/>
      <c r="G3" s="57"/>
      <c r="H3" s="57"/>
      <c r="I3" s="57"/>
      <c r="J3" s="57"/>
    </row>
    <row r="4" spans="1:10" ht="12.75">
      <c r="A4" s="34"/>
      <c r="B4" s="34"/>
      <c r="C4" s="34"/>
      <c r="D4" s="35"/>
      <c r="E4" s="36"/>
      <c r="F4" s="31" t="s">
        <v>13</v>
      </c>
      <c r="G4" s="92">
        <f>SUM(G3:G3)</f>
        <v>0</v>
      </c>
      <c r="H4" s="92">
        <f>SUM(H3:H3)</f>
        <v>0</v>
      </c>
      <c r="I4" s="92"/>
      <c r="J4" s="92"/>
    </row>
    <row r="7" spans="2:11" ht="12.75">
      <c r="B7" s="131" t="s">
        <v>58</v>
      </c>
      <c r="C7"/>
      <c r="D7" s="131" t="s">
        <v>59</v>
      </c>
      <c r="E7" s="145"/>
      <c r="F7" s="145"/>
      <c r="G7" s="145"/>
      <c r="H7" s="145"/>
      <c r="K7"/>
    </row>
    <row r="8" spans="2:11" ht="12.75">
      <c r="B8" s="131" t="s">
        <v>60</v>
      </c>
      <c r="C8" s="131" t="s">
        <v>61</v>
      </c>
      <c r="D8"/>
      <c r="E8" s="145"/>
      <c r="F8" s="145"/>
      <c r="G8" s="145"/>
      <c r="H8" s="145"/>
      <c r="K8"/>
    </row>
    <row r="9" spans="2:11" ht="12.75">
      <c r="B9" s="131" t="s">
        <v>62</v>
      </c>
      <c r="C9"/>
      <c r="D9"/>
      <c r="E9" s="145"/>
      <c r="F9" s="145"/>
      <c r="G9" s="145"/>
      <c r="H9" s="145"/>
      <c r="K9"/>
    </row>
    <row r="10" spans="2:11" ht="12.75">
      <c r="B10" s="131"/>
      <c r="C10"/>
      <c r="D10"/>
      <c r="E10" s="145"/>
      <c r="F10" s="145"/>
      <c r="G10" s="145"/>
      <c r="H10" s="145"/>
      <c r="K10"/>
    </row>
    <row r="11" spans="5:11" ht="12.75">
      <c r="E11" s="145"/>
      <c r="F11" s="146" t="s">
        <v>63</v>
      </c>
      <c r="G11"/>
      <c r="H11"/>
      <c r="K11"/>
    </row>
    <row r="12" spans="5:11" ht="12.75">
      <c r="E12" s="145"/>
      <c r="F12" s="146" t="s">
        <v>64</v>
      </c>
      <c r="G12"/>
      <c r="H12"/>
      <c r="K12"/>
    </row>
    <row r="13" spans="5:11" ht="12.75">
      <c r="E13" s="145"/>
      <c r="F13" s="146" t="s">
        <v>65</v>
      </c>
      <c r="G13"/>
      <c r="H13"/>
      <c r="K13"/>
    </row>
    <row r="14" spans="5:11" ht="12.75">
      <c r="E14" s="145"/>
      <c r="F14" s="146" t="s">
        <v>66</v>
      </c>
      <c r="G14"/>
      <c r="H14"/>
      <c r="K14"/>
    </row>
    <row r="15" spans="5:11" ht="12.75">
      <c r="E15" s="145"/>
      <c r="F15" s="147" t="s">
        <v>67</v>
      </c>
      <c r="G15"/>
      <c r="H15"/>
      <c r="K15"/>
    </row>
  </sheetData>
  <sheetProtection/>
  <printOptions/>
  <pageMargins left="0.7" right="0.7" top="0.75" bottom="0.75" header="0.3" footer="0.3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15"/>
  <sheetViews>
    <sheetView view="pageBreakPreview" zoomScaleSheetLayoutView="100" zoomScalePageLayoutView="0" workbookViewId="0" topLeftCell="A1">
      <selection activeCell="B26" sqref="B26"/>
    </sheetView>
  </sheetViews>
  <sheetFormatPr defaultColWidth="9.140625" defaultRowHeight="12.75"/>
  <cols>
    <col min="1" max="1" width="3.57421875" style="19" customWidth="1"/>
    <col min="2" max="2" width="39.421875" style="19" customWidth="1"/>
    <col min="3" max="3" width="5.00390625" style="19" customWidth="1"/>
    <col min="4" max="4" width="5.8515625" style="19" customWidth="1"/>
    <col min="5" max="6" width="9.140625" style="19" customWidth="1"/>
    <col min="7" max="7" width="10.7109375" style="19" customWidth="1"/>
    <col min="8" max="8" width="9.140625" style="19" customWidth="1"/>
    <col min="9" max="10" width="10.28125" style="19" customWidth="1"/>
    <col min="11" max="16384" width="9.140625" style="19" customWidth="1"/>
  </cols>
  <sheetData>
    <row r="1" ht="15.75" customHeight="1">
      <c r="B1" s="65" t="s">
        <v>37</v>
      </c>
    </row>
    <row r="2" spans="1:10" s="60" customFormat="1" ht="37.5" customHeight="1">
      <c r="A2" s="66" t="s">
        <v>6</v>
      </c>
      <c r="B2" s="67" t="s">
        <v>7</v>
      </c>
      <c r="C2" s="66" t="s">
        <v>14</v>
      </c>
      <c r="D2" s="67" t="s">
        <v>0</v>
      </c>
      <c r="E2" s="67" t="s">
        <v>9</v>
      </c>
      <c r="F2" s="68" t="s">
        <v>10</v>
      </c>
      <c r="G2" s="68" t="s">
        <v>11</v>
      </c>
      <c r="H2" s="68" t="s">
        <v>12</v>
      </c>
      <c r="I2" s="22" t="s">
        <v>54</v>
      </c>
      <c r="J2" s="94" t="s">
        <v>55</v>
      </c>
    </row>
    <row r="3" spans="1:10" s="61" customFormat="1" ht="63" customHeight="1">
      <c r="A3" s="69">
        <v>1</v>
      </c>
      <c r="B3" s="73" t="s">
        <v>26</v>
      </c>
      <c r="C3" s="70" t="s">
        <v>15</v>
      </c>
      <c r="D3" s="70">
        <v>1000</v>
      </c>
      <c r="E3" s="76"/>
      <c r="F3" s="74"/>
      <c r="G3" s="74"/>
      <c r="H3" s="74"/>
      <c r="I3" s="74"/>
      <c r="J3" s="74"/>
    </row>
    <row r="4" spans="1:10" s="61" customFormat="1" ht="15.75" customHeight="1">
      <c r="A4" s="71"/>
      <c r="B4" s="72"/>
      <c r="C4" s="72"/>
      <c r="D4" s="63"/>
      <c r="E4" s="64"/>
      <c r="F4" s="64" t="s">
        <v>13</v>
      </c>
      <c r="G4" s="75">
        <f>SUM(G3)</f>
        <v>0</v>
      </c>
      <c r="H4" s="75">
        <f>SUM(H3)</f>
        <v>0</v>
      </c>
      <c r="I4" s="75"/>
      <c r="J4" s="75"/>
    </row>
    <row r="5" s="61" customFormat="1" ht="12.75"/>
    <row r="7" spans="2:11" ht="12.75">
      <c r="B7" s="131" t="s">
        <v>58</v>
      </c>
      <c r="C7"/>
      <c r="D7" s="131" t="s">
        <v>59</v>
      </c>
      <c r="E7" s="145"/>
      <c r="F7" s="145"/>
      <c r="G7" s="145"/>
      <c r="H7" s="145"/>
      <c r="K7"/>
    </row>
    <row r="8" spans="2:11" ht="12.75">
      <c r="B8" s="131" t="s">
        <v>60</v>
      </c>
      <c r="C8" s="131" t="s">
        <v>61</v>
      </c>
      <c r="D8"/>
      <c r="E8" s="145"/>
      <c r="F8" s="145"/>
      <c r="G8" s="145"/>
      <c r="H8" s="145"/>
      <c r="K8"/>
    </row>
    <row r="9" spans="2:11" ht="12.75">
      <c r="B9" s="131" t="s">
        <v>62</v>
      </c>
      <c r="C9"/>
      <c r="D9"/>
      <c r="E9" s="145"/>
      <c r="F9" s="145"/>
      <c r="G9" s="145"/>
      <c r="H9" s="145"/>
      <c r="K9"/>
    </row>
    <row r="10" spans="2:11" ht="12.75">
      <c r="B10" s="131"/>
      <c r="C10"/>
      <c r="D10"/>
      <c r="E10" s="145"/>
      <c r="F10" s="145"/>
      <c r="G10" s="145"/>
      <c r="H10" s="145"/>
      <c r="K10"/>
    </row>
    <row r="11" spans="5:11" ht="12.75">
      <c r="E11" s="145"/>
      <c r="F11" s="146" t="s">
        <v>63</v>
      </c>
      <c r="G11"/>
      <c r="H11"/>
      <c r="K11"/>
    </row>
    <row r="12" spans="5:11" ht="12.75">
      <c r="E12" s="145"/>
      <c r="F12" s="146" t="s">
        <v>64</v>
      </c>
      <c r="G12"/>
      <c r="H12"/>
      <c r="K12"/>
    </row>
    <row r="13" spans="5:11" ht="12.75">
      <c r="E13" s="145"/>
      <c r="F13" s="146" t="s">
        <v>65</v>
      </c>
      <c r="G13"/>
      <c r="H13"/>
      <c r="K13"/>
    </row>
    <row r="14" spans="5:11" ht="12.75">
      <c r="E14" s="145"/>
      <c r="F14" s="146" t="s">
        <v>66</v>
      </c>
      <c r="G14"/>
      <c r="H14"/>
      <c r="K14"/>
    </row>
    <row r="15" spans="5:11" ht="12.75">
      <c r="E15" s="145"/>
      <c r="F15" s="147" t="s">
        <v>67</v>
      </c>
      <c r="G15"/>
      <c r="H15"/>
      <c r="K1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19"/>
  <sheetViews>
    <sheetView view="pageBreakPreview" zoomScaleSheetLayoutView="100" zoomScalePageLayoutView="0" workbookViewId="0" topLeftCell="A1">
      <selection activeCell="P4" sqref="P4"/>
    </sheetView>
  </sheetViews>
  <sheetFormatPr defaultColWidth="9.140625" defaultRowHeight="12.75"/>
  <cols>
    <col min="1" max="1" width="5.140625" style="88" customWidth="1"/>
    <col min="2" max="2" width="65.57421875" style="90" customWidth="1"/>
    <col min="3" max="3" width="7.28125" style="88" customWidth="1"/>
    <col min="4" max="5" width="9.140625" style="88" customWidth="1"/>
    <col min="6" max="6" width="9.8515625" style="88" customWidth="1"/>
    <col min="7" max="8" width="10.57421875" style="88" customWidth="1"/>
    <col min="9" max="9" width="10.00390625" style="88" customWidth="1"/>
    <col min="10" max="10" width="10.421875" style="88" customWidth="1"/>
    <col min="11" max="16384" width="9.140625" style="88" customWidth="1"/>
  </cols>
  <sheetData>
    <row r="1" spans="1:10" ht="28.5">
      <c r="A1" s="86"/>
      <c r="B1" s="117" t="s">
        <v>38</v>
      </c>
      <c r="C1" s="86"/>
      <c r="D1" s="87"/>
      <c r="E1" s="86"/>
      <c r="F1" s="86"/>
      <c r="G1" s="86"/>
      <c r="H1" s="86"/>
      <c r="I1" s="86"/>
      <c r="J1" s="86"/>
    </row>
    <row r="2" spans="1:10" s="89" customFormat="1" ht="25.5">
      <c r="A2" s="80" t="s">
        <v>6</v>
      </c>
      <c r="B2" s="82" t="s">
        <v>7</v>
      </c>
      <c r="C2" s="82" t="s">
        <v>8</v>
      </c>
      <c r="D2" s="110" t="s">
        <v>4</v>
      </c>
      <c r="E2" s="110" t="s">
        <v>9</v>
      </c>
      <c r="F2" s="111" t="s">
        <v>10</v>
      </c>
      <c r="G2" s="81" t="s">
        <v>11</v>
      </c>
      <c r="H2" s="81" t="s">
        <v>12</v>
      </c>
      <c r="I2" s="22" t="s">
        <v>54</v>
      </c>
      <c r="J2" s="94" t="s">
        <v>55</v>
      </c>
    </row>
    <row r="3" spans="1:10" ht="93.75" customHeight="1">
      <c r="A3" s="77" t="s">
        <v>27</v>
      </c>
      <c r="B3" s="85" t="s">
        <v>29</v>
      </c>
      <c r="C3" s="115">
        <v>50</v>
      </c>
      <c r="D3" s="118" t="s">
        <v>5</v>
      </c>
      <c r="E3" s="115"/>
      <c r="F3" s="119"/>
      <c r="G3" s="119"/>
      <c r="H3" s="119"/>
      <c r="I3" s="120"/>
      <c r="J3" s="120"/>
    </row>
    <row r="4" spans="1:10" ht="84">
      <c r="A4" s="77" t="s">
        <v>28</v>
      </c>
      <c r="B4" s="84" t="s">
        <v>30</v>
      </c>
      <c r="C4" s="115">
        <v>100</v>
      </c>
      <c r="D4" s="118" t="s">
        <v>5</v>
      </c>
      <c r="E4" s="115"/>
      <c r="F4" s="119"/>
      <c r="G4" s="119"/>
      <c r="H4" s="119"/>
      <c r="I4" s="120"/>
      <c r="J4" s="120"/>
    </row>
    <row r="5" spans="1:10" ht="84">
      <c r="A5" s="77" t="s">
        <v>32</v>
      </c>
      <c r="B5" s="84" t="s">
        <v>31</v>
      </c>
      <c r="C5" s="115">
        <v>100</v>
      </c>
      <c r="D5" s="118" t="s">
        <v>5</v>
      </c>
      <c r="E5" s="115"/>
      <c r="F5" s="119"/>
      <c r="G5" s="119"/>
      <c r="H5" s="119"/>
      <c r="I5" s="120"/>
      <c r="J5" s="120"/>
    </row>
    <row r="6" spans="1:10" ht="15">
      <c r="A6" s="78"/>
      <c r="B6" s="79"/>
      <c r="C6" s="116"/>
      <c r="D6" s="112"/>
      <c r="E6" s="113"/>
      <c r="F6" s="114" t="s">
        <v>1</v>
      </c>
      <c r="G6" s="83">
        <f>SUM(G3:G5)</f>
        <v>0</v>
      </c>
      <c r="H6" s="83">
        <f>SUM(H3:H5)</f>
        <v>0</v>
      </c>
      <c r="I6" s="83">
        <f>SUM(I3:I5)</f>
        <v>0</v>
      </c>
      <c r="J6" s="83">
        <f>SUM(J3:J5)</f>
        <v>0</v>
      </c>
    </row>
    <row r="8" spans="2:12" ht="14.25">
      <c r="B8" s="131" t="s">
        <v>58</v>
      </c>
      <c r="C8"/>
      <c r="D8" s="131" t="s">
        <v>59</v>
      </c>
      <c r="E8" s="145"/>
      <c r="F8" s="145"/>
      <c r="G8" s="145"/>
      <c r="H8" s="145"/>
      <c r="I8" s="19"/>
      <c r="J8" s="19"/>
      <c r="K8"/>
      <c r="L8" s="125"/>
    </row>
    <row r="9" spans="2:12" ht="14.25">
      <c r="B9" s="131" t="s">
        <v>60</v>
      </c>
      <c r="C9" s="131" t="s">
        <v>61</v>
      </c>
      <c r="D9"/>
      <c r="E9" s="145"/>
      <c r="F9" s="145"/>
      <c r="G9" s="145"/>
      <c r="H9" s="145"/>
      <c r="I9" s="19"/>
      <c r="J9" s="19"/>
      <c r="K9"/>
      <c r="L9" s="125"/>
    </row>
    <row r="10" spans="2:12" ht="14.25">
      <c r="B10" s="131" t="s">
        <v>62</v>
      </c>
      <c r="C10"/>
      <c r="D10"/>
      <c r="E10" s="145"/>
      <c r="F10" s="145"/>
      <c r="G10" s="145"/>
      <c r="H10" s="145"/>
      <c r="I10" s="19"/>
      <c r="J10" s="19"/>
      <c r="K10"/>
      <c r="L10" s="125"/>
    </row>
    <row r="11" spans="2:12" ht="14.25">
      <c r="B11" s="131"/>
      <c r="C11"/>
      <c r="D11"/>
      <c r="E11" s="145"/>
      <c r="F11" s="145"/>
      <c r="G11" s="145"/>
      <c r="H11" s="145"/>
      <c r="I11" s="19"/>
      <c r="J11" s="19"/>
      <c r="K11"/>
      <c r="L11" s="125"/>
    </row>
    <row r="12" spans="2:12" ht="14.25">
      <c r="B12" s="19"/>
      <c r="C12" s="19"/>
      <c r="D12" s="19"/>
      <c r="E12" s="145"/>
      <c r="F12" s="146" t="s">
        <v>63</v>
      </c>
      <c r="G12"/>
      <c r="H12"/>
      <c r="I12" s="19"/>
      <c r="J12" s="19"/>
      <c r="K12"/>
      <c r="L12" s="125"/>
    </row>
    <row r="13" spans="2:12" ht="14.25">
      <c r="B13" s="19"/>
      <c r="C13" s="19"/>
      <c r="D13" s="19"/>
      <c r="E13" s="145"/>
      <c r="F13" s="146" t="s">
        <v>64</v>
      </c>
      <c r="G13"/>
      <c r="H13"/>
      <c r="I13" s="19"/>
      <c r="J13" s="19"/>
      <c r="K13"/>
      <c r="L13" s="125"/>
    </row>
    <row r="14" spans="2:12" ht="14.25">
      <c r="B14" s="19"/>
      <c r="C14" s="19"/>
      <c r="D14" s="19"/>
      <c r="E14" s="145"/>
      <c r="F14" s="146" t="s">
        <v>65</v>
      </c>
      <c r="G14"/>
      <c r="H14"/>
      <c r="I14" s="19"/>
      <c r="J14" s="19"/>
      <c r="K14"/>
      <c r="L14" s="125"/>
    </row>
    <row r="15" spans="2:12" ht="14.25">
      <c r="B15" s="19"/>
      <c r="C15" s="19"/>
      <c r="D15" s="19"/>
      <c r="E15" s="145"/>
      <c r="F15" s="146" t="s">
        <v>66</v>
      </c>
      <c r="G15"/>
      <c r="H15"/>
      <c r="I15" s="19"/>
      <c r="J15" s="19"/>
      <c r="K15"/>
      <c r="L15" s="125"/>
    </row>
    <row r="16" spans="2:12" ht="14.25">
      <c r="B16" s="19"/>
      <c r="C16" s="19"/>
      <c r="D16" s="19"/>
      <c r="E16" s="145"/>
      <c r="F16" s="147" t="s">
        <v>67</v>
      </c>
      <c r="G16"/>
      <c r="H16"/>
      <c r="I16" s="19"/>
      <c r="J16" s="19"/>
      <c r="K16"/>
      <c r="L16" s="125"/>
    </row>
    <row r="17" spans="2:12" ht="14.25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25"/>
    </row>
    <row r="18" spans="2:12" ht="14.25">
      <c r="B18" s="103"/>
      <c r="C18" s="103"/>
      <c r="D18" s="131"/>
      <c r="E18" s="132"/>
      <c r="F18" s="132"/>
      <c r="G18" s="132"/>
      <c r="H18" s="132"/>
      <c r="I18" s="132"/>
      <c r="J18" s="132"/>
      <c r="K18" s="125"/>
      <c r="L18" s="125"/>
    </row>
    <row r="19" spans="2:12" ht="14.25">
      <c r="B19" s="103"/>
      <c r="C19" s="103"/>
      <c r="D19" s="131"/>
      <c r="E19" s="132"/>
      <c r="F19" s="132"/>
      <c r="G19" s="132"/>
      <c r="H19" s="132"/>
      <c r="I19" s="132"/>
      <c r="J19" s="132"/>
      <c r="K19" s="125"/>
      <c r="L19" s="125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M23"/>
  <sheetViews>
    <sheetView view="pageBreakPreview" zoomScale="60" zoomScalePageLayoutView="0" workbookViewId="0" topLeftCell="A1">
      <selection activeCell="A1" sqref="A1:IV1"/>
    </sheetView>
  </sheetViews>
  <sheetFormatPr defaultColWidth="9.140625" defaultRowHeight="12.75"/>
  <cols>
    <col min="1" max="1" width="6.00390625" style="0" customWidth="1"/>
    <col min="2" max="2" width="51.140625" style="0" customWidth="1"/>
  </cols>
  <sheetData>
    <row r="2" spans="1:13" ht="51.75" customHeight="1">
      <c r="A2" s="121"/>
      <c r="B2" s="122" t="s">
        <v>52</v>
      </c>
      <c r="C2" s="121"/>
      <c r="D2" s="123"/>
      <c r="E2" s="124"/>
      <c r="F2" s="124"/>
      <c r="G2" s="124"/>
      <c r="H2" s="124"/>
      <c r="I2" s="124"/>
      <c r="J2" s="124"/>
      <c r="K2" s="125"/>
      <c r="L2" s="125"/>
      <c r="M2" s="103"/>
    </row>
    <row r="3" spans="1:13" ht="12.75">
      <c r="A3" s="121"/>
      <c r="B3" s="122"/>
      <c r="C3" s="121"/>
      <c r="D3" s="123"/>
      <c r="E3" s="124"/>
      <c r="F3" s="124"/>
      <c r="G3" s="124"/>
      <c r="H3" s="124"/>
      <c r="I3" s="124"/>
      <c r="J3" s="124"/>
      <c r="K3" s="125"/>
      <c r="L3" s="125"/>
      <c r="M3" s="103"/>
    </row>
    <row r="4" spans="1:13" ht="36">
      <c r="A4" s="138" t="s">
        <v>39</v>
      </c>
      <c r="B4" s="138" t="s">
        <v>40</v>
      </c>
      <c r="C4" s="138" t="s">
        <v>41</v>
      </c>
      <c r="D4" s="138" t="s">
        <v>0</v>
      </c>
      <c r="E4" s="139" t="s">
        <v>42</v>
      </c>
      <c r="F4" s="139" t="s">
        <v>43</v>
      </c>
      <c r="G4" s="139" t="s">
        <v>44</v>
      </c>
      <c r="H4" s="139" t="s">
        <v>45</v>
      </c>
      <c r="I4" s="139" t="s">
        <v>46</v>
      </c>
      <c r="J4" s="139" t="s">
        <v>47</v>
      </c>
      <c r="K4" s="139" t="s">
        <v>48</v>
      </c>
      <c r="L4" s="140" t="s">
        <v>56</v>
      </c>
      <c r="M4" s="140" t="s">
        <v>57</v>
      </c>
    </row>
    <row r="5" spans="1:13" ht="72">
      <c r="A5" s="138">
        <v>1</v>
      </c>
      <c r="B5" s="126" t="s">
        <v>49</v>
      </c>
      <c r="C5" s="127" t="s">
        <v>5</v>
      </c>
      <c r="D5" s="128">
        <v>40</v>
      </c>
      <c r="E5" s="129"/>
      <c r="F5" s="129"/>
      <c r="G5" s="129"/>
      <c r="H5" s="129"/>
      <c r="I5" s="129"/>
      <c r="J5" s="130"/>
      <c r="K5" s="129"/>
      <c r="L5" s="129"/>
      <c r="M5" s="127"/>
    </row>
    <row r="6" spans="1:13" ht="60">
      <c r="A6" s="138">
        <v>2</v>
      </c>
      <c r="B6" s="126" t="s">
        <v>50</v>
      </c>
      <c r="C6" s="127" t="s">
        <v>5</v>
      </c>
      <c r="D6" s="128">
        <v>40</v>
      </c>
      <c r="E6" s="129"/>
      <c r="F6" s="129"/>
      <c r="G6" s="129"/>
      <c r="H6" s="129"/>
      <c r="I6" s="129"/>
      <c r="J6" s="130"/>
      <c r="K6" s="129"/>
      <c r="L6" s="129"/>
      <c r="M6" s="149"/>
    </row>
    <row r="7" spans="1:13" ht="12.75">
      <c r="A7" s="138"/>
      <c r="B7" s="138"/>
      <c r="C7" s="138"/>
      <c r="D7" s="141"/>
      <c r="E7" s="142"/>
      <c r="F7" s="142" t="s">
        <v>51</v>
      </c>
      <c r="G7" s="142">
        <f aca="true" t="shared" si="0" ref="G7:L7">SUM(G5:G6)</f>
        <v>0</v>
      </c>
      <c r="H7" s="142">
        <f t="shared" si="0"/>
        <v>0</v>
      </c>
      <c r="I7" s="142">
        <f t="shared" si="0"/>
        <v>0</v>
      </c>
      <c r="J7" s="142">
        <f t="shared" si="0"/>
        <v>0</v>
      </c>
      <c r="K7" s="142">
        <f t="shared" si="0"/>
        <v>0</v>
      </c>
      <c r="L7" s="148">
        <f t="shared" si="0"/>
        <v>0</v>
      </c>
      <c r="M7" s="150"/>
    </row>
    <row r="8" spans="1:13" ht="12.75">
      <c r="A8" s="103"/>
      <c r="B8" s="103"/>
      <c r="C8" s="103"/>
      <c r="D8" s="131"/>
      <c r="E8" s="132"/>
      <c r="F8" s="132"/>
      <c r="G8" s="132"/>
      <c r="H8" s="132"/>
      <c r="I8" s="132"/>
      <c r="J8" s="132"/>
      <c r="K8" s="125"/>
      <c r="L8" s="125"/>
      <c r="M8" s="103"/>
    </row>
    <row r="9" spans="1:13" ht="12.75">
      <c r="A9" s="103"/>
      <c r="B9" s="131" t="s">
        <v>58</v>
      </c>
      <c r="D9" s="131" t="s">
        <v>59</v>
      </c>
      <c r="E9" s="145"/>
      <c r="F9" s="145"/>
      <c r="G9" s="145"/>
      <c r="H9" s="145"/>
      <c r="I9" s="19"/>
      <c r="J9" s="19"/>
      <c r="L9" s="125"/>
      <c r="M9" s="103"/>
    </row>
    <row r="10" spans="1:13" ht="12.75">
      <c r="A10" s="103"/>
      <c r="B10" s="131" t="s">
        <v>60</v>
      </c>
      <c r="C10" s="131" t="s">
        <v>61</v>
      </c>
      <c r="E10" s="145"/>
      <c r="F10" s="145"/>
      <c r="G10" s="145"/>
      <c r="H10" s="145"/>
      <c r="I10" s="19"/>
      <c r="J10" s="19"/>
      <c r="L10" s="125"/>
      <c r="M10" s="103"/>
    </row>
    <row r="11" spans="1:13" ht="12.75">
      <c r="A11" s="103"/>
      <c r="B11" s="131" t="s">
        <v>62</v>
      </c>
      <c r="E11" s="145"/>
      <c r="F11" s="145"/>
      <c r="G11" s="145"/>
      <c r="H11" s="145"/>
      <c r="I11" s="19"/>
      <c r="J11" s="19"/>
      <c r="L11" s="125"/>
      <c r="M11" s="103"/>
    </row>
    <row r="12" spans="1:13" ht="12.75">
      <c r="A12" s="103"/>
      <c r="B12" s="131"/>
      <c r="E12" s="145"/>
      <c r="F12" s="145"/>
      <c r="G12" s="145"/>
      <c r="H12" s="145"/>
      <c r="I12" s="19"/>
      <c r="J12" s="19"/>
      <c r="L12" s="125"/>
      <c r="M12" s="103"/>
    </row>
    <row r="13" spans="1:13" ht="12.75">
      <c r="A13" s="103"/>
      <c r="B13" s="19"/>
      <c r="C13" s="19"/>
      <c r="D13" s="19"/>
      <c r="E13" s="145"/>
      <c r="F13" s="146" t="s">
        <v>63</v>
      </c>
      <c r="I13" s="19"/>
      <c r="J13" s="19"/>
      <c r="L13" s="125"/>
      <c r="M13" s="103"/>
    </row>
    <row r="14" spans="1:13" ht="12.75">
      <c r="A14" s="103"/>
      <c r="B14" s="19"/>
      <c r="C14" s="19"/>
      <c r="D14" s="19"/>
      <c r="E14" s="145"/>
      <c r="F14" s="146" t="s">
        <v>64</v>
      </c>
      <c r="I14" s="19"/>
      <c r="J14" s="19"/>
      <c r="L14" s="125"/>
      <c r="M14" s="103"/>
    </row>
    <row r="15" spans="1:13" ht="12.75">
      <c r="A15" s="103"/>
      <c r="B15" s="19"/>
      <c r="C15" s="19"/>
      <c r="D15" s="19"/>
      <c r="E15" s="145"/>
      <c r="F15" s="146" t="s">
        <v>65</v>
      </c>
      <c r="I15" s="19"/>
      <c r="J15" s="19"/>
      <c r="L15" s="125"/>
      <c r="M15" s="103"/>
    </row>
    <row r="16" spans="1:13" ht="12.75">
      <c r="A16" s="103"/>
      <c r="B16" s="19"/>
      <c r="C16" s="19"/>
      <c r="D16" s="19"/>
      <c r="E16" s="145"/>
      <c r="F16" s="146" t="s">
        <v>66</v>
      </c>
      <c r="I16" s="19"/>
      <c r="J16" s="19"/>
      <c r="L16" s="125"/>
      <c r="M16" s="103"/>
    </row>
    <row r="17" spans="1:13" ht="12.75">
      <c r="A17" s="103"/>
      <c r="B17" s="19"/>
      <c r="C17" s="19"/>
      <c r="D17" s="19"/>
      <c r="E17" s="145"/>
      <c r="F17" s="147" t="s">
        <v>67</v>
      </c>
      <c r="I17" s="19"/>
      <c r="J17" s="19"/>
      <c r="L17" s="125"/>
      <c r="M17" s="103"/>
    </row>
    <row r="18" spans="1:13" ht="12.75">
      <c r="A18" s="103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25"/>
      <c r="M18" s="103"/>
    </row>
    <row r="19" spans="1:13" ht="12.75">
      <c r="A19" s="103"/>
      <c r="B19" s="103"/>
      <c r="C19" s="103"/>
      <c r="D19" s="131"/>
      <c r="E19" s="132"/>
      <c r="F19" s="132"/>
      <c r="G19" s="132"/>
      <c r="H19" s="132"/>
      <c r="I19" s="132"/>
      <c r="J19" s="132"/>
      <c r="K19" s="125"/>
      <c r="L19" s="125"/>
      <c r="M19" s="103"/>
    </row>
    <row r="20" spans="1:13" ht="12.75">
      <c r="A20" s="103"/>
      <c r="B20" s="103"/>
      <c r="C20" s="103"/>
      <c r="D20" s="131"/>
      <c r="E20" s="132"/>
      <c r="F20" s="132"/>
      <c r="G20" s="132"/>
      <c r="H20" s="132"/>
      <c r="I20" s="132"/>
      <c r="J20" s="132"/>
      <c r="K20" s="125"/>
      <c r="L20" s="125"/>
      <c r="M20" s="103"/>
    </row>
    <row r="21" spans="1:13" ht="12.75">
      <c r="A21" s="103"/>
      <c r="B21" s="103"/>
      <c r="C21" s="103"/>
      <c r="D21" s="131"/>
      <c r="E21" s="132"/>
      <c r="F21" s="132"/>
      <c r="G21" s="132"/>
      <c r="H21" s="132"/>
      <c r="I21" s="132"/>
      <c r="J21" s="132"/>
      <c r="K21" s="125"/>
      <c r="L21" s="125"/>
      <c r="M21" s="103"/>
    </row>
    <row r="22" spans="1:13" ht="12.75">
      <c r="A22" s="103"/>
      <c r="B22" s="103"/>
      <c r="C22" s="103"/>
      <c r="D22" s="131"/>
      <c r="E22" s="132"/>
      <c r="F22" s="132"/>
      <c r="G22" s="132"/>
      <c r="H22" s="132"/>
      <c r="I22" s="132"/>
      <c r="J22" s="132"/>
      <c r="K22" s="125"/>
      <c r="L22" s="125"/>
      <c r="M22" s="103"/>
    </row>
    <row r="23" spans="1:13" ht="12.75">
      <c r="A23" s="103"/>
      <c r="B23" s="103"/>
      <c r="C23" s="103"/>
      <c r="D23" s="131"/>
      <c r="E23" s="132"/>
      <c r="F23" s="132"/>
      <c r="G23" s="132"/>
      <c r="H23" s="132"/>
      <c r="I23" s="132"/>
      <c r="J23" s="132"/>
      <c r="K23" s="125"/>
      <c r="L23" s="125"/>
      <c r="M23" s="103"/>
    </row>
  </sheetData>
  <sheetProtection/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Maryla Lewandowska</cp:lastModifiedBy>
  <cp:lastPrinted>2018-02-01T10:41:38Z</cp:lastPrinted>
  <dcterms:created xsi:type="dcterms:W3CDTF">2015-09-24T11:18:33Z</dcterms:created>
  <dcterms:modified xsi:type="dcterms:W3CDTF">2018-02-01T10:42:11Z</dcterms:modified>
  <cp:category/>
  <cp:version/>
  <cp:contentType/>
  <cp:contentStatus/>
</cp:coreProperties>
</file>