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<sst xmlns="http://schemas.openxmlformats.org/spreadsheetml/2006/main" count="36" uniqueCount="28">
  <si>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</si>
  <si>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</si>
  <si>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</si>
  <si>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</si>
  <si>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</si>
  <si>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</si>
  <si>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</si>
  <si>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</si>
  <si>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</si>
  <si>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</si>
  <si>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</si>
  <si>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</si>
  <si>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</si>
  <si>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</si>
  <si>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</si>
  <si>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</si>
  <si>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</si>
  <si>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</si>
  <si>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</si>
  <si>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Koszt instalacji sprzętu</t>
  </si>
  <si>
    <t>Koszt szkolenia personelu w zakresie obsługi sprzętu</t>
  </si>
  <si>
    <t>Koszt adaptacji pomieszczeń</t>
  </si>
  <si>
    <t>Koszty magazynowania</t>
  </si>
  <si>
    <t>Dostawa cyfrowego angiografu do badań serca i naczyń</t>
  </si>
  <si>
    <t xml:space="preserve">Dostawa lampy operacyjnej </t>
  </si>
  <si>
    <t xml:space="preserve">Dostawa stołu angiograficznego z pływającym blatem wraz z kolumną chirurgiczną </t>
  </si>
  <si>
    <t xml:space="preserve">Dostawa kolumny chirurgicznej </t>
  </si>
  <si>
    <t xml:space="preserve">Dostawa kolumny anestezjologicznej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</si>
</sst>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164" fontId="4" fillId="34" borderId="12" xfId="52" applyNumberFormat="1" applyFont="1" applyFill="1" applyBorder="1" applyAlignment="1">
      <alignment horizontal="right" vertical="center" wrapText="1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4" fontId="4" fillId="34" borderId="12" xfId="5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19" sqref="B19:K19"/>
    </sheetView>
  </sheetViews>
  <sheetFormatPr defaultColWidth="9.140625" defaultRowHeight="15"/>
  <cols>
    <col min="2" max="2" width="35.421875" style="0" customWidth="1"/>
    <col min="3" max="3" width="4.00390625" style="0" bestFit="1" customWidth="1"/>
    <col min="4" max="4" width="4.7109375" style="0" bestFit="1" customWidth="1"/>
    <col min="5" max="6" width="11.7109375" style="0" bestFit="1" customWidth="1"/>
    <col min="7" max="7" width="12.00390625" style="0" bestFit="1" customWidth="1"/>
    <col min="8" max="8" width="10.421875" style="0" customWidth="1"/>
    <col min="9" max="9" width="12.00390625" style="0" bestFit="1" customWidth="1"/>
    <col min="10" max="10" width="10.140625" style="0" bestFit="1" customWidth="1"/>
    <col min="11" max="11" width="10.140625" style="0" customWidth="1"/>
    <col min="13" max="13" width="11.28125" style="0" bestFit="1" customWidth="1"/>
  </cols>
  <sheetData>
    <row r="1" ht="15">
      <c r="K1" s="17" t="s">
        <v>17</v>
      </c>
    </row>
    <row r="2" ht="15">
      <c r="B2" s="18" t="s">
        <v>18</v>
      </c>
    </row>
    <row r="4" spans="1:12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1"/>
      <c r="L4" s="2"/>
    </row>
    <row r="5" spans="1:12" ht="38.25">
      <c r="A5" s="11" t="s">
        <v>0</v>
      </c>
      <c r="B5" s="11" t="s">
        <v>1</v>
      </c>
      <c r="C5" s="11" t="s">
        <v>2</v>
      </c>
      <c r="D5" s="11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3" t="s">
        <v>9</v>
      </c>
      <c r="K5" s="3" t="s">
        <v>16</v>
      </c>
      <c r="L5" s="2"/>
    </row>
    <row r="6" spans="1:12" ht="25.5">
      <c r="A6" s="11">
        <v>1</v>
      </c>
      <c r="B6" s="12" t="s">
        <v>23</v>
      </c>
      <c r="C6" s="13" t="s">
        <v>10</v>
      </c>
      <c r="D6" s="4">
        <v>1</v>
      </c>
      <c r="E6" s="5"/>
      <c r="F6" s="6"/>
      <c r="G6" s="7">
        <f aca="true" t="shared" si="0" ref="G6:G14">+D6*E6</f>
        <v>0</v>
      </c>
      <c r="H6" s="8">
        <v>8</v>
      </c>
      <c r="I6" s="7">
        <f>+D6*F6</f>
        <v>0</v>
      </c>
      <c r="J6" s="9"/>
      <c r="K6" s="10"/>
      <c r="L6" s="2"/>
    </row>
    <row r="7" spans="1:13" ht="15">
      <c r="A7" s="11">
        <v>2</v>
      </c>
      <c r="B7" s="12" t="s">
        <v>24</v>
      </c>
      <c r="C7" s="13" t="s">
        <v>10</v>
      </c>
      <c r="D7" s="4">
        <v>1</v>
      </c>
      <c r="E7" s="5"/>
      <c r="F7" s="6"/>
      <c r="G7" s="7">
        <f>+D7*E7</f>
        <v>0</v>
      </c>
      <c r="H7" s="8">
        <v>8</v>
      </c>
      <c r="I7" s="7">
        <f>+D7*F7</f>
        <v>0</v>
      </c>
      <c r="J7" s="9"/>
      <c r="K7" s="10"/>
      <c r="L7" s="2"/>
      <c r="M7" s="28"/>
    </row>
    <row r="8" spans="1:13" ht="38.25">
      <c r="A8" s="11">
        <v>3</v>
      </c>
      <c r="B8" s="12" t="s">
        <v>25</v>
      </c>
      <c r="C8" s="13" t="s">
        <v>10</v>
      </c>
      <c r="D8" s="4">
        <v>1</v>
      </c>
      <c r="E8" s="5"/>
      <c r="F8" s="6"/>
      <c r="G8" s="7">
        <f t="shared" si="0"/>
        <v>0</v>
      </c>
      <c r="H8" s="8">
        <v>8</v>
      </c>
      <c r="I8" s="7">
        <f aca="true" t="shared" si="1" ref="I8:I14">+D8*F8</f>
        <v>0</v>
      </c>
      <c r="J8" s="9"/>
      <c r="K8" s="10"/>
      <c r="L8" s="2"/>
      <c r="M8" s="28"/>
    </row>
    <row r="9" spans="1:12" ht="15">
      <c r="A9" s="11">
        <v>4</v>
      </c>
      <c r="B9" s="12" t="s">
        <v>26</v>
      </c>
      <c r="C9" s="13" t="s">
        <v>10</v>
      </c>
      <c r="D9" s="4">
        <v>1</v>
      </c>
      <c r="E9" s="5"/>
      <c r="F9" s="6"/>
      <c r="G9" s="7">
        <f>+D9*E9</f>
        <v>0</v>
      </c>
      <c r="H9" s="8">
        <v>8</v>
      </c>
      <c r="I9" s="7">
        <f>+D9*F9</f>
        <v>0</v>
      </c>
      <c r="J9" s="9"/>
      <c r="K9" s="10"/>
      <c r="L9" s="2"/>
    </row>
    <row r="10" spans="1:12" ht="15">
      <c r="A10" s="11">
        <v>5</v>
      </c>
      <c r="B10" s="21" t="s">
        <v>27</v>
      </c>
      <c r="C10" s="22" t="s">
        <v>10</v>
      </c>
      <c r="D10" s="23">
        <v>1</v>
      </c>
      <c r="E10" s="24"/>
      <c r="F10" s="27"/>
      <c r="G10" s="25">
        <f>+D10*E10</f>
        <v>0</v>
      </c>
      <c r="H10" s="26">
        <v>8</v>
      </c>
      <c r="I10" s="25">
        <f>+D10*F10</f>
        <v>0</v>
      </c>
      <c r="J10" s="9"/>
      <c r="K10" s="10"/>
      <c r="L10" s="2"/>
    </row>
    <row r="11" spans="1:12" ht="15">
      <c r="A11" s="11">
        <v>6</v>
      </c>
      <c r="B11" s="12" t="s">
        <v>19</v>
      </c>
      <c r="C11" s="13" t="s">
        <v>10</v>
      </c>
      <c r="D11" s="4">
        <v>1</v>
      </c>
      <c r="E11" s="5"/>
      <c r="F11" s="6"/>
      <c r="G11" s="7">
        <f t="shared" si="0"/>
        <v>0</v>
      </c>
      <c r="H11" s="8">
        <v>23</v>
      </c>
      <c r="I11" s="7">
        <f t="shared" si="1"/>
        <v>0</v>
      </c>
      <c r="J11" s="9"/>
      <c r="K11" s="10"/>
      <c r="L11" s="2"/>
    </row>
    <row r="12" spans="1:12" ht="25.5">
      <c r="A12" s="11">
        <v>7</v>
      </c>
      <c r="B12" s="12" t="s">
        <v>20</v>
      </c>
      <c r="C12" s="13" t="s">
        <v>10</v>
      </c>
      <c r="D12" s="4">
        <v>1</v>
      </c>
      <c r="E12" s="5"/>
      <c r="F12" s="6"/>
      <c r="G12" s="7">
        <f t="shared" si="0"/>
        <v>0</v>
      </c>
      <c r="H12" s="8">
        <v>23</v>
      </c>
      <c r="I12" s="7">
        <f t="shared" si="1"/>
        <v>0</v>
      </c>
      <c r="J12" s="9"/>
      <c r="K12" s="10"/>
      <c r="L12" s="2"/>
    </row>
    <row r="13" spans="1:12" ht="15">
      <c r="A13" s="11">
        <v>8</v>
      </c>
      <c r="B13" s="12" t="s">
        <v>21</v>
      </c>
      <c r="C13" s="13" t="s">
        <v>10</v>
      </c>
      <c r="D13" s="4">
        <v>1</v>
      </c>
      <c r="E13" s="5"/>
      <c r="F13" s="6"/>
      <c r="G13" s="7"/>
      <c r="H13" s="8">
        <v>23</v>
      </c>
      <c r="I13" s="7">
        <f>G13*1.23</f>
        <v>0</v>
      </c>
      <c r="J13" s="9"/>
      <c r="K13" s="10"/>
      <c r="L13" s="2"/>
    </row>
    <row r="14" spans="1:12" ht="15">
      <c r="A14" s="11">
        <v>9</v>
      </c>
      <c r="B14" s="12" t="s">
        <v>22</v>
      </c>
      <c r="C14" s="13" t="s">
        <v>10</v>
      </c>
      <c r="D14" s="4">
        <v>1</v>
      </c>
      <c r="E14" s="5"/>
      <c r="F14" s="6"/>
      <c r="G14" s="7">
        <f t="shared" si="0"/>
        <v>0</v>
      </c>
      <c r="H14" s="8">
        <v>23</v>
      </c>
      <c r="I14" s="7">
        <f t="shared" si="1"/>
        <v>0</v>
      </c>
      <c r="J14" s="9"/>
      <c r="K14" s="10"/>
      <c r="L14" s="2"/>
    </row>
    <row r="15" spans="1:12" ht="15">
      <c r="A15" s="2"/>
      <c r="B15" s="2"/>
      <c r="C15" s="2"/>
      <c r="D15" s="2"/>
      <c r="E15" s="1"/>
      <c r="F15" s="19" t="s">
        <v>11</v>
      </c>
      <c r="G15" s="20">
        <f>SUM(G6:G14)</f>
        <v>0</v>
      </c>
      <c r="H15" s="20">
        <f>+I15-G15</f>
        <v>0</v>
      </c>
      <c r="I15" s="20">
        <f>SUM(I6:I14)</f>
        <v>0</v>
      </c>
      <c r="J15" s="1"/>
      <c r="K15" s="1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0"/>
      <c r="L19" s="2"/>
    </row>
    <row r="20" spans="1:12" ht="15">
      <c r="A20" s="2"/>
      <c r="B20" s="2"/>
      <c r="C20" s="2"/>
      <c r="D20" s="2"/>
      <c r="E20" s="2"/>
      <c r="F20" s="2"/>
      <c r="G20" s="2"/>
      <c r="H20" s="15" t="s">
        <v>13</v>
      </c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/>
      <c r="G21" s="2"/>
      <c r="H21" s="15" t="s">
        <v>14</v>
      </c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16" t="s">
        <v>15</v>
      </c>
      <c r="I22" s="2"/>
      <c r="J22" s="2"/>
      <c r="K22" s="2"/>
      <c r="L22" s="2"/>
    </row>
  </sheetData>
  <sheetProtection/>
  <mergeCells count="2">
    <mergeCell ref="A4:J4"/>
    <mergeCell ref="B19:K1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2017-10-18T11:43:00Z</cp:lastPrinted>
  <dcterms:created xsi:type="dcterms:W3CDTF">2006-09-16T00:00:00Z</dcterms:created>
  <dcterms:modified xsi:type="dcterms:W3CDTF">2017-10-30T10:36:45Z</dcterms:modified>
  <cp:category/>
  <cp:version/>
  <cp:contentType/>
  <cp:contentStatus/>
</cp:coreProperties>
</file>