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kiet 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<sst xmlns="http://schemas.openxmlformats.org/spreadsheetml/2006/main" count="21" uniqueCount="21">
  <si>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nazwa</t>
  </si>
  <si>
    <t>j.m.</t>
  </si>
  <si>
    <t>ilość</t>
  </si>
  <si>
    <t>cena netto</t>
  </si>
  <si>
    <t>cena brutto</t>
  </si>
  <si>
    <t>wartość netto</t>
  </si>
  <si>
    <t>stawka VAT</t>
  </si>
  <si>
    <t>wartość brutto</t>
  </si>
  <si>
    <t>Producent/
nazwa handl.</t>
  </si>
  <si>
    <t>Numer
katal.</t>
  </si>
  <si>
    <t>SUMA</t>
  </si>
  <si>
    <t>l.p.</t>
  </si>
  <si>
    <t>szt.</t>
  </si>
  <si>
    <t>i będzie gotowe do użytku bez żadnych dodatkowych zakupów i inwestycji ( poza materiałami eksploatacyjnymi ).</t>
  </si>
  <si>
    <t>(podpis i  pieczęć  osób wskazanych w dokumencie</t>
  </si>
  <si>
    <t>uprawniającym do występowania w obrocie prawnym</t>
  </si>
  <si>
    <t>lub posiadających pełnomocnictwo)</t>
  </si>
  <si>
    <t xml:space="preserve">      ………………dnia……………                         ...............................................................................</t>
  </si>
  <si>
    <t>Oświadczamy, że oferowane urządzenie spełnia wymagania techniczne, jest kompletne, fabrycznie nowe</t>
  </si>
  <si>
    <t>Kamera endoskopowa (głowica kamery) o wysokiej rozdzielczości obrazu typu HDTV, typ urologiczny, kątowy. Waga maksymalna - 63 g bez przewodu. Kompatybilna z obrazowaniem w wąskim paśmie światła NBI. Trzy, dowolnie programowalne przyciski funkcyjne do obsługi procesora obrazu, na przewodzie. Przewód transmisyjny o długości min.4 m. Możliwość orientacji przetwornika video oraz regulacja ostrości za pomocą dwóch oddzielnych pierścieni. W pełni zamaczalna w środku dezynfekcyjnym. Kompatybilna z procesem sterylizacji niskotemperaturowej: sterylizacja gazowa, plazmowa typu Sterrad 50/100S/200/NX. Kamera kompatybilna z posiadamymi przez Zamawiającym procesorami wideo prod. Olympus typu CV-190 i CV-180</t>
  </si>
  <si>
    <t>Pakiet 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</si>
</sst>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_ ;[Red]\-#,##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5">
    <font>
      <sz val="10"/>
      <color indexed="8"/>
      <name val="RotisSansSerif"/>
      <family val="2"/>
    </font>
    <font>
      <sz val="10"/>
      <name val="Arial"/>
      <family val="0"/>
    </font>
    <font>
      <b/>
      <sz val="8"/>
      <name val="Bookman Old Style"/>
      <family val="1"/>
    </font>
    <font>
      <sz val="8"/>
      <name val="Bookman Old Style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RotisSans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7" borderId="1" applyNumberFormat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 wrapText="1"/>
    </xf>
    <xf numFmtId="4" fontId="0" fillId="0" borderId="0" xfId="0" applyNumberFormat="1" applyFont="1" applyAlignment="1">
      <alignment/>
    </xf>
    <xf numFmtId="0" fontId="3" fillId="0" borderId="10" xfId="51" applyFont="1" applyFill="1" applyBorder="1" applyAlignment="1">
      <alignment horizontal="center" vertical="center" wrapText="1"/>
      <protection/>
    </xf>
    <xf numFmtId="0" fontId="3" fillId="0" borderId="0" xfId="51" applyFont="1" applyFill="1" applyAlignment="1">
      <alignment horizontal="center" vertical="center" wrapText="1"/>
      <protection/>
    </xf>
    <xf numFmtId="0" fontId="8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3" fillId="0" borderId="11" xfId="51" applyFont="1" applyFill="1" applyBorder="1" applyAlignment="1">
      <alignment horizontal="center" vertical="center" wrapText="1"/>
      <protection/>
    </xf>
    <xf numFmtId="0" fontId="3" fillId="0" borderId="12" xfId="51" applyFont="1" applyFill="1" applyBorder="1" applyAlignment="1">
      <alignment horizontal="center" vertical="center" wrapText="1"/>
      <protection/>
    </xf>
    <xf numFmtId="4" fontId="3" fillId="0" borderId="12" xfId="51" applyNumberFormat="1" applyFont="1" applyFill="1" applyBorder="1" applyAlignment="1">
      <alignment horizontal="center" vertical="center" wrapText="1"/>
      <protection/>
    </xf>
    <xf numFmtId="4" fontId="3" fillId="0" borderId="13" xfId="51" applyNumberFormat="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center" vertical="center" wrapText="1"/>
      <protection/>
    </xf>
    <xf numFmtId="4" fontId="2" fillId="0" borderId="15" xfId="51" applyNumberFormat="1" applyFont="1" applyFill="1" applyBorder="1" applyAlignment="1">
      <alignment horizontal="center" vertical="center" wrapText="1"/>
      <protection/>
    </xf>
    <xf numFmtId="0" fontId="3" fillId="0" borderId="16" xfId="51" applyFont="1" applyFill="1" applyBorder="1" applyAlignment="1">
      <alignment horizontal="left" vertical="center" wrapText="1"/>
      <protection/>
    </xf>
    <xf numFmtId="0" fontId="3" fillId="0" borderId="16" xfId="51" applyFont="1" applyFill="1" applyBorder="1" applyAlignment="1">
      <alignment horizontal="center" vertical="center" wrapText="1"/>
      <protection/>
    </xf>
    <xf numFmtId="0" fontId="2" fillId="0" borderId="16" xfId="51" applyFont="1" applyFill="1" applyBorder="1" applyAlignment="1">
      <alignment horizontal="center" vertical="center" wrapText="1"/>
      <protection/>
    </xf>
    <xf numFmtId="4" fontId="3" fillId="0" borderId="16" xfId="51" applyNumberFormat="1" applyFont="1" applyFill="1" applyBorder="1" applyAlignment="1">
      <alignment horizontal="right" vertical="center" wrapText="1"/>
      <protection/>
    </xf>
    <xf numFmtId="4" fontId="3" fillId="0" borderId="16" xfId="51" applyNumberFormat="1" applyFont="1" applyFill="1" applyBorder="1" applyAlignment="1">
      <alignment horizontal="center" vertical="center" wrapText="1"/>
      <protection/>
    </xf>
    <xf numFmtId="3" fontId="3" fillId="0" borderId="16" xfId="51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17" xfId="51" applyFont="1" applyFill="1" applyBorder="1" applyAlignment="1">
      <alignment horizontal="left" vertical="center" wrapText="1"/>
      <protection/>
    </xf>
    <xf numFmtId="0" fontId="2" fillId="0" borderId="18" xfId="51" applyFont="1" applyFill="1" applyBorder="1" applyAlignment="1">
      <alignment horizontal="left" vertical="center" wrapText="1"/>
      <protection/>
    </xf>
    <xf numFmtId="0" fontId="2" fillId="0" borderId="19" xfId="51" applyFont="1" applyFill="1" applyBorder="1" applyAlignment="1">
      <alignment horizontal="left" vertical="center" wrapText="1"/>
      <protection/>
    </xf>
    <xf numFmtId="4" fontId="2" fillId="0" borderId="16" xfId="51" applyNumberFormat="1" applyFont="1" applyFill="1" applyBorder="1" applyAlignment="1">
      <alignment horizontal="right" vertical="center" wrapText="1"/>
      <protection/>
    </xf>
    <xf numFmtId="4" fontId="2" fillId="0" borderId="15" xfId="51" applyNumberFormat="1" applyFont="1" applyFill="1" applyBorder="1" applyAlignment="1">
      <alignment horizontal="right" vertical="center" wrapText="1"/>
      <protection/>
    </xf>
    <xf numFmtId="0" fontId="6" fillId="0" borderId="0" xfId="0" applyFont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Normalny 6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L7" sqref="L7"/>
    </sheetView>
  </sheetViews>
  <sheetFormatPr defaultColWidth="9.00390625" defaultRowHeight="12.75"/>
  <cols>
    <col min="1" max="1" width="3.625" style="0" customWidth="1"/>
    <col min="2" max="2" width="42.375" style="0" customWidth="1"/>
    <col min="3" max="3" width="3.75390625" style="0" customWidth="1"/>
    <col min="4" max="4" width="4.625" style="0" customWidth="1"/>
    <col min="5" max="5" width="9.25390625" style="0" bestFit="1" customWidth="1"/>
    <col min="6" max="6" width="9.125" style="0" bestFit="1" customWidth="1"/>
    <col min="7" max="7" width="9.25390625" style="0" bestFit="1" customWidth="1"/>
    <col min="8" max="8" width="8.625" style="0" bestFit="1" customWidth="1"/>
    <col min="9" max="9" width="9.125" style="0" bestFit="1" customWidth="1"/>
    <col min="10" max="10" width="11.875" style="0" bestFit="1" customWidth="1"/>
    <col min="11" max="11" width="9.00390625" style="0" bestFit="1" customWidth="1"/>
    <col min="13" max="13" width="10.75390625" style="0" customWidth="1"/>
  </cols>
  <sheetData>
    <row r="1" spans="1:11" ht="12.75" customHeight="1">
      <c r="A1" s="22" t="s">
        <v>20</v>
      </c>
      <c r="B1" s="23"/>
      <c r="C1" s="23"/>
      <c r="D1" s="23"/>
      <c r="E1" s="23"/>
      <c r="F1" s="23"/>
      <c r="G1" s="23"/>
      <c r="H1" s="23"/>
      <c r="I1" s="23"/>
      <c r="J1" s="23"/>
      <c r="K1" s="24"/>
    </row>
    <row r="2" spans="1:12" ht="25.5">
      <c r="A2" s="3" t="s">
        <v>11</v>
      </c>
      <c r="B2" s="9" t="s">
        <v>0</v>
      </c>
      <c r="C2" s="9" t="s">
        <v>1</v>
      </c>
      <c r="D2" s="9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1" t="s">
        <v>7</v>
      </c>
      <c r="J2" s="12" t="s">
        <v>8</v>
      </c>
      <c r="K2" s="12" t="s">
        <v>9</v>
      </c>
      <c r="L2" s="1"/>
    </row>
    <row r="3" spans="1:13" ht="204">
      <c r="A3" s="8">
        <v>1</v>
      </c>
      <c r="B3" s="14" t="s">
        <v>19</v>
      </c>
      <c r="C3" s="15" t="s">
        <v>12</v>
      </c>
      <c r="D3" s="16">
        <v>1</v>
      </c>
      <c r="E3" s="17"/>
      <c r="F3" s="17">
        <f>+E3+E3*H3%</f>
        <v>0</v>
      </c>
      <c r="G3" s="18">
        <f>+D3*E3</f>
        <v>0</v>
      </c>
      <c r="H3" s="19"/>
      <c r="I3" s="18">
        <f>+D3*F3</f>
        <v>0</v>
      </c>
      <c r="J3" s="15"/>
      <c r="K3" s="15"/>
      <c r="L3" s="1"/>
      <c r="M3" s="2"/>
    </row>
    <row r="4" spans="1:11" ht="12.75">
      <c r="A4" s="25" t="s">
        <v>10</v>
      </c>
      <c r="B4" s="26"/>
      <c r="C4" s="26"/>
      <c r="D4" s="26"/>
      <c r="E4" s="26"/>
      <c r="F4" s="26"/>
      <c r="G4" s="13">
        <f>SUM(G3:G3)</f>
        <v>0</v>
      </c>
      <c r="H4" s="13">
        <f>+I4-G4</f>
        <v>0</v>
      </c>
      <c r="I4" s="13">
        <f>SUM(I3:I3)</f>
        <v>0</v>
      </c>
      <c r="J4" s="4"/>
      <c r="K4" s="4"/>
    </row>
    <row r="7" spans="7:11" ht="25.5" customHeight="1">
      <c r="G7" s="27" t="s">
        <v>18</v>
      </c>
      <c r="H7" s="27"/>
      <c r="I7" s="27"/>
      <c r="J7" s="27"/>
      <c r="K7" s="27"/>
    </row>
    <row r="8" spans="7:11" ht="29.25" customHeight="1">
      <c r="G8" s="27" t="s">
        <v>13</v>
      </c>
      <c r="H8" s="27"/>
      <c r="I8" s="27"/>
      <c r="J8" s="27"/>
      <c r="K8" s="27"/>
    </row>
    <row r="9" spans="7:11" ht="29.25" customHeight="1">
      <c r="G9" s="7"/>
      <c r="H9" s="7"/>
      <c r="I9" s="7"/>
      <c r="J9" s="7"/>
      <c r="K9" s="7"/>
    </row>
    <row r="10" ht="15.75">
      <c r="G10" s="5"/>
    </row>
    <row r="11" ht="15.75">
      <c r="G11" s="5"/>
    </row>
    <row r="12" ht="15.75">
      <c r="G12" s="5"/>
    </row>
    <row r="13" spans="5:11" ht="12.75">
      <c r="E13" s="21" t="s">
        <v>17</v>
      </c>
      <c r="F13" s="21"/>
      <c r="G13" s="21"/>
      <c r="H13" s="21"/>
      <c r="I13" s="21"/>
      <c r="J13" s="21"/>
      <c r="K13" s="21"/>
    </row>
    <row r="14" spans="7:11" ht="12.75">
      <c r="G14" s="20" t="s">
        <v>14</v>
      </c>
      <c r="H14" s="20"/>
      <c r="I14" s="20"/>
      <c r="J14" s="20"/>
      <c r="K14" s="20"/>
    </row>
    <row r="15" spans="7:11" ht="12.75">
      <c r="G15" s="20" t="s">
        <v>15</v>
      </c>
      <c r="H15" s="20"/>
      <c r="I15" s="20"/>
      <c r="J15" s="20"/>
      <c r="K15" s="20"/>
    </row>
    <row r="16" spans="7:11" ht="12.75">
      <c r="G16" s="20" t="s">
        <v>16</v>
      </c>
      <c r="H16" s="20"/>
      <c r="I16" s="20"/>
      <c r="J16" s="20"/>
      <c r="K16" s="20"/>
    </row>
    <row r="17" ht="15.75">
      <c r="G17" s="6"/>
    </row>
  </sheetData>
  <sheetProtection selectLockedCells="1" selectUnlockedCells="1"/>
  <mergeCells count="8">
    <mergeCell ref="G15:K15"/>
    <mergeCell ref="G16:K16"/>
    <mergeCell ref="E13:K13"/>
    <mergeCell ref="A1:K1"/>
    <mergeCell ref="A4:F4"/>
    <mergeCell ref="G7:K7"/>
    <mergeCell ref="G8:K8"/>
    <mergeCell ref="G14:K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aladniak</dc:creator>
  <cp:keywords/>
  <dc:description/>
  <cp:lastModifiedBy>Agata Ładniak</cp:lastModifiedBy>
  <cp:lastPrinted>2017-07-04T10:33:59Z</cp:lastPrinted>
  <dcterms:created xsi:type="dcterms:W3CDTF">2016-10-25T10:00:31Z</dcterms:created>
  <dcterms:modified xsi:type="dcterms:W3CDTF">2017-10-09T06:13:03Z</dcterms:modified>
  <cp:category/>
  <cp:version/>
  <cp:contentType/>
  <cp:contentStatus/>
</cp:coreProperties>
</file>