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1" activeTab="1"/>
  </bookViews>
  <sheets>
    <sheet name="Pakiet 1" sheetId="1" r:id="rId1"/>
    <sheet name="Pakiet 2" sheetId="2" r:id="rId2"/>
  </sheets>
  <definedNames>
    <definedName name="_xlnm.Print_Area" localSheetId="0">'Pakiet 1'!$A$1:$J$9</definedName>
    <definedName name="_xlnm.Print_Area" localSheetId="1">'Pakiet 2'!$A$1:$J$7</definedName>
  </definedNames>
  <calcPr fullCalcOnLoad="1"/>
</workbook>
</file>

<file path=xl/sharedStrings.xml><?xml version="1.0" encoding="utf-8"?>
<sst xmlns="http://schemas.openxmlformats.org/spreadsheetml/2006/main" count="45" uniqueCount="35">
  <si>
    <t>Pakiet 1</t>
  </si>
  <si>
    <t>Lp.</t>
  </si>
  <si>
    <t>ASORTYMENT</t>
  </si>
  <si>
    <t>JM</t>
  </si>
  <si>
    <t>CENA NETTO</t>
  </si>
  <si>
    <t>CENA BRUTTO</t>
  </si>
  <si>
    <t>wartość netto</t>
  </si>
  <si>
    <t>wartość brutto</t>
  </si>
  <si>
    <t>szt.</t>
  </si>
  <si>
    <t>op. a 100szt</t>
  </si>
  <si>
    <t>Pałeczka do wymazów w probówce, sterylna, bez podłoża</t>
  </si>
  <si>
    <t>Paski 2-parametrowe do oznaczania glukoza-aceton</t>
  </si>
  <si>
    <t>op. a 100szt.</t>
  </si>
  <si>
    <t xml:space="preserve">Test do szybkiego, nie inwazyjnego, wykrywania in vitro płynu owodniowego w wydzielinie z pochwy u kobiet w ciąży, immunologiczno-chromatograficzny. Test ma służyć fachowym pracownikom opieki zdrowotnej,w wykrywaniu pęknięcia błon płodowych u kobiet w ciąży , u których podejrzewa się takie pęknięcie. Niezależny od flory bakteryjnej pochwy, wykrywalność w ciąży min. od 22 tyg. bezpieczny i prosty sposób użycia. Czułość od 98,9% do 100%, Swoistość od 99,1 do 100%. </t>
  </si>
  <si>
    <t>op. a 10szt.</t>
  </si>
  <si>
    <t>Szkiełka podstawowe szlifowane 76x26x1mm</t>
  </si>
  <si>
    <t>op. a 50szt.</t>
  </si>
  <si>
    <t xml:space="preserve">Paski do pomiaru pH w pochwie. Łatwe w użyciu z natychmiastowym odczytem wyniku; pojedyncze- nie złączone ze sobą,  w opakowaniu zbiorczym; z materiałów nierozpuszczalnych w środowisku wilgotnym; </t>
  </si>
  <si>
    <t>Zamawiający dopuszcza opakowania innej wielkości, należy odpowiednio przeliczyć ilość.</t>
  </si>
  <si>
    <t>Pakiet 2</t>
  </si>
  <si>
    <t>op.=50szt</t>
  </si>
  <si>
    <t>Żyletki mikrotomowe C-35, do skrawania w kriostacie, długość ostrza 80mm</t>
  </si>
  <si>
    <t>op.=20szt</t>
  </si>
  <si>
    <t xml:space="preserve">RAZEM: </t>
  </si>
  <si>
    <t>Poz 7</t>
  </si>
  <si>
    <t>Poz 8</t>
  </si>
  <si>
    <t>Poz12</t>
  </si>
  <si>
    <t>Poz13</t>
  </si>
  <si>
    <t>Poz15</t>
  </si>
  <si>
    <t>Poz16</t>
  </si>
  <si>
    <t>Poz17</t>
  </si>
  <si>
    <t>ilość</t>
  </si>
  <si>
    <t>Ostrza do mikrotomu typ „FEATHER R35”; długość 80 mm, szerokość 8 mm; grubość 0,25 mm; kąt ostrza 35°; materiał wykonania – stal nierdzewna. Krawędź tnąca dodatkowo hartowana. Przeznaczone do skrawania rutynowego twardych tkanek. Kompatybilne z posiadanymi uchwytami Feather F80 oraz Feather F80 mini – dwa otwory mocujące w ostrzu o wymiarach 8 x 2 mm w odległości 20 mm od końców. Dozownik zawierający 50 ostrzy.</t>
  </si>
  <si>
    <t>Producent/            nr katalogowy</t>
  </si>
  <si>
    <t>vat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</si>
</sst>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_ ;[Red]\-#,##0.00\ "/>
    <numFmt numFmtId="166" formatCode="[$-415]d\ mmmm\ yyyy"/>
  </numFmts>
  <fonts count="38"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33" borderId="10" xfId="52" applyFont="1" applyFill="1" applyBorder="1" applyAlignment="1">
      <alignment horizontal="center" vertical="center" wrapText="1"/>
      <protection/>
    </xf>
    <xf numFmtId="165" fontId="19" fillId="34" borderId="10" xfId="52" applyNumberFormat="1" applyFont="1" applyFill="1" applyBorder="1" applyAlignment="1">
      <alignment horizontal="center" vertical="center" wrapText="1"/>
      <protection/>
    </xf>
    <xf numFmtId="2" fontId="19" fillId="33" borderId="10" xfId="52" applyNumberFormat="1" applyFont="1" applyFill="1" applyBorder="1" applyAlignment="1">
      <alignment horizontal="center" vertical="center" wrapText="1"/>
      <protection/>
    </xf>
    <xf numFmtId="0" fontId="19" fillId="33" borderId="11" xfId="52" applyFont="1" applyFill="1" applyBorder="1" applyAlignment="1">
      <alignment horizontal="center" vertical="center" wrapText="1"/>
      <protection/>
    </xf>
    <xf numFmtId="165" fontId="19" fillId="35" borderId="10" xfId="52" applyNumberFormat="1" applyFont="1" applyFill="1" applyBorder="1" applyAlignment="1">
      <alignment horizontal="center"/>
      <protection/>
    </xf>
    <xf numFmtId="4" fontId="19" fillId="0" borderId="10" xfId="52" applyNumberFormat="1" applyFont="1" applyBorder="1" applyAlignment="1">
      <alignment horizontal="center"/>
      <protection/>
    </xf>
    <xf numFmtId="4" fontId="19" fillId="0" borderId="11" xfId="52" applyNumberFormat="1" applyFont="1" applyBorder="1" applyAlignment="1">
      <alignment horizontal="center"/>
      <protection/>
    </xf>
    <xf numFmtId="0" fontId="19" fillId="0" borderId="12" xfId="0" applyFont="1" applyBorder="1" applyAlignment="1">
      <alignment horizontal="center" vertical="center" wrapText="1"/>
    </xf>
    <xf numFmtId="4" fontId="19" fillId="36" borderId="13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33" borderId="10" xfId="52" applyFont="1" applyFill="1" applyBorder="1" applyAlignment="1">
      <alignment horizontal="center" vertical="center" wrapText="1"/>
      <protection/>
    </xf>
    <xf numFmtId="0" fontId="20" fillId="33" borderId="10" xfId="52" applyFont="1" applyFill="1" applyBorder="1" applyAlignment="1">
      <alignment vertical="center"/>
      <protection/>
    </xf>
    <xf numFmtId="0" fontId="19" fillId="0" borderId="10" xfId="44" applyNumberFormat="1" applyFont="1" applyFill="1" applyBorder="1" applyAlignment="1" applyProtection="1">
      <alignment vertical="center" wrapText="1"/>
      <protection/>
    </xf>
    <xf numFmtId="0" fontId="19" fillId="35" borderId="10" xfId="52" applyFont="1" applyFill="1" applyBorder="1" applyAlignment="1">
      <alignment horizontal="center"/>
      <protection/>
    </xf>
    <xf numFmtId="2" fontId="19" fillId="0" borderId="10" xfId="52" applyNumberFormat="1" applyFont="1" applyBorder="1" applyAlignment="1">
      <alignment horizontal="center"/>
      <protection/>
    </xf>
    <xf numFmtId="2" fontId="19" fillId="0" borderId="11" xfId="52" applyNumberFormat="1" applyFont="1" applyBorder="1" applyAlignment="1">
      <alignment horizontal="center"/>
      <protection/>
    </xf>
    <xf numFmtId="2" fontId="19" fillId="0" borderId="14" xfId="52" applyNumberFormat="1" applyFont="1" applyBorder="1" applyAlignment="1">
      <alignment horizontal="center"/>
      <protection/>
    </xf>
    <xf numFmtId="0" fontId="19" fillId="0" borderId="10" xfId="52" applyFont="1" applyBorder="1" applyAlignment="1">
      <alignment vertical="center"/>
      <protection/>
    </xf>
    <xf numFmtId="0" fontId="19" fillId="0" borderId="10" xfId="0" applyFont="1" applyBorder="1" applyAlignment="1">
      <alignment/>
    </xf>
    <xf numFmtId="0" fontId="20" fillId="33" borderId="10" xfId="52" applyFont="1" applyFill="1" applyBorder="1" applyAlignment="1">
      <alignment horizontal="right" vertical="center"/>
      <protection/>
    </xf>
    <xf numFmtId="0" fontId="20" fillId="34" borderId="10" xfId="52" applyFont="1" applyFill="1" applyBorder="1" applyAlignment="1">
      <alignment horizontal="right" vertical="center"/>
      <protection/>
    </xf>
    <xf numFmtId="0" fontId="20" fillId="33" borderId="11" xfId="52" applyFont="1" applyFill="1" applyBorder="1" applyAlignment="1">
      <alignment horizontal="right" vertical="center"/>
      <protection/>
    </xf>
    <xf numFmtId="164" fontId="20" fillId="33" borderId="14" xfId="52" applyNumberFormat="1" applyFont="1" applyFill="1" applyBorder="1">
      <alignment/>
      <protection/>
    </xf>
    <xf numFmtId="0" fontId="19" fillId="34" borderId="10" xfId="52" applyFont="1" applyFill="1" applyBorder="1" applyAlignment="1">
      <alignment horizontal="center" vertical="center" wrapText="1"/>
      <protection/>
    </xf>
    <xf numFmtId="0" fontId="19" fillId="33" borderId="15" xfId="52" applyFont="1" applyFill="1" applyBorder="1" applyAlignment="1">
      <alignment horizontal="center" vertical="center" wrapText="1"/>
      <protection/>
    </xf>
    <xf numFmtId="165" fontId="20" fillId="34" borderId="10" xfId="52" applyNumberFormat="1" applyFont="1" applyFill="1" applyBorder="1" applyAlignment="1">
      <alignment horizontal="center" vertical="center" wrapText="1"/>
      <protection/>
    </xf>
    <xf numFmtId="0" fontId="19" fillId="0" borderId="10" xfId="52" applyFont="1" applyBorder="1" applyAlignment="1">
      <alignment vertical="center" wrapText="1"/>
      <protection/>
    </xf>
    <xf numFmtId="0" fontId="19" fillId="0" borderId="10" xfId="0" applyFont="1" applyBorder="1" applyAlignment="1">
      <alignment horizontal="center" wrapText="1"/>
    </xf>
    <xf numFmtId="0" fontId="19" fillId="0" borderId="10" xfId="52" applyFont="1" applyFill="1" applyBorder="1" applyAlignment="1">
      <alignment vertical="center" wrapText="1"/>
      <protection/>
    </xf>
    <xf numFmtId="0" fontId="19" fillId="0" borderId="10" xfId="0" applyFont="1" applyFill="1" applyBorder="1" applyAlignment="1">
      <alignment horizontal="center" wrapText="1"/>
    </xf>
    <xf numFmtId="0" fontId="19" fillId="0" borderId="10" xfId="52" applyFont="1" applyBorder="1" applyAlignment="1">
      <alignment wrapText="1"/>
      <protection/>
    </xf>
    <xf numFmtId="4" fontId="20" fillId="33" borderId="10" xfId="52" applyNumberFormat="1" applyFont="1" applyFill="1" applyBorder="1" applyAlignment="1">
      <alignment horizontal="center" vertical="center" wrapText="1"/>
      <protection/>
    </xf>
    <xf numFmtId="165" fontId="20" fillId="33" borderId="10" xfId="52" applyNumberFormat="1" applyFont="1" applyFill="1" applyBorder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Normal="115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8.57421875" style="1" customWidth="1"/>
    <col min="2" max="2" width="43.00390625" style="1" customWidth="1"/>
    <col min="3" max="3" width="5.7109375" style="2" customWidth="1"/>
    <col min="4" max="4" width="10.8515625" style="3" customWidth="1"/>
    <col min="5" max="5" width="8.7109375" style="1" customWidth="1"/>
    <col min="6" max="6" width="9.28125" style="1" customWidth="1"/>
    <col min="7" max="8" width="11.140625" style="4" customWidth="1"/>
    <col min="9" max="9" width="11.421875" style="4" customWidth="1"/>
    <col min="10" max="10" width="14.140625" style="5" customWidth="1"/>
    <col min="11" max="16384" width="9.00390625" style="1" customWidth="1"/>
  </cols>
  <sheetData>
    <row r="1" ht="12">
      <c r="B1" s="1" t="s">
        <v>0</v>
      </c>
    </row>
    <row r="2" spans="1:10" ht="24">
      <c r="A2" s="6" t="s">
        <v>1</v>
      </c>
      <c r="B2" s="6" t="s">
        <v>2</v>
      </c>
      <c r="C2" s="6" t="s">
        <v>3</v>
      </c>
      <c r="D2" s="7" t="s">
        <v>31</v>
      </c>
      <c r="E2" s="8" t="s">
        <v>4</v>
      </c>
      <c r="F2" s="6" t="s">
        <v>5</v>
      </c>
      <c r="G2" s="6" t="s">
        <v>6</v>
      </c>
      <c r="H2" s="9" t="s">
        <v>34</v>
      </c>
      <c r="I2" s="9" t="s">
        <v>7</v>
      </c>
      <c r="J2" s="14" t="s">
        <v>33</v>
      </c>
    </row>
    <row r="3" spans="1:10" ht="51" customHeight="1">
      <c r="A3" s="17" t="s">
        <v>26</v>
      </c>
      <c r="B3" s="32" t="s">
        <v>10</v>
      </c>
      <c r="C3" s="33" t="s">
        <v>8</v>
      </c>
      <c r="D3" s="10">
        <v>5000</v>
      </c>
      <c r="E3" s="11"/>
      <c r="F3" s="11"/>
      <c r="G3" s="11"/>
      <c r="H3" s="12"/>
      <c r="I3" s="12"/>
      <c r="J3" s="15"/>
    </row>
    <row r="4" spans="1:10" ht="48.75" customHeight="1">
      <c r="A4" s="17" t="s">
        <v>27</v>
      </c>
      <c r="B4" s="34" t="s">
        <v>11</v>
      </c>
      <c r="C4" s="35" t="s">
        <v>12</v>
      </c>
      <c r="D4" s="10">
        <v>10</v>
      </c>
      <c r="E4" s="11"/>
      <c r="F4" s="11"/>
      <c r="G4" s="11"/>
      <c r="H4" s="12"/>
      <c r="I4" s="12"/>
      <c r="J4" s="15"/>
    </row>
    <row r="5" spans="1:10" ht="23.25" customHeight="1">
      <c r="A5" s="17" t="s">
        <v>28</v>
      </c>
      <c r="B5" s="36" t="s">
        <v>13</v>
      </c>
      <c r="C5" s="33" t="s">
        <v>14</v>
      </c>
      <c r="D5" s="10">
        <v>40</v>
      </c>
      <c r="E5" s="11"/>
      <c r="F5" s="11"/>
      <c r="G5" s="11"/>
      <c r="H5" s="12"/>
      <c r="I5" s="12"/>
      <c r="J5" s="15"/>
    </row>
    <row r="6" spans="1:10" ht="24">
      <c r="A6" s="17" t="s">
        <v>29</v>
      </c>
      <c r="B6" s="32" t="s">
        <v>15</v>
      </c>
      <c r="C6" s="33" t="s">
        <v>16</v>
      </c>
      <c r="D6" s="10">
        <v>420</v>
      </c>
      <c r="E6" s="11"/>
      <c r="F6" s="11"/>
      <c r="G6" s="11"/>
      <c r="H6" s="12"/>
      <c r="I6" s="12"/>
      <c r="J6" s="15"/>
    </row>
    <row r="7" spans="1:10" ht="60">
      <c r="A7" s="17" t="s">
        <v>30</v>
      </c>
      <c r="B7" s="32" t="s">
        <v>17</v>
      </c>
      <c r="C7" s="33" t="s">
        <v>9</v>
      </c>
      <c r="D7" s="10">
        <v>10</v>
      </c>
      <c r="E7" s="11"/>
      <c r="F7" s="11"/>
      <c r="G7" s="11"/>
      <c r="H7" s="12"/>
      <c r="I7" s="12"/>
      <c r="J7" s="15"/>
    </row>
    <row r="8" spans="1:9" ht="12">
      <c r="A8" s="16"/>
      <c r="B8" s="16"/>
      <c r="C8" s="16"/>
      <c r="D8" s="31"/>
      <c r="E8" s="37"/>
      <c r="F8" s="37"/>
      <c r="G8" s="38">
        <f>SUM(G3:G7)</f>
        <v>0</v>
      </c>
      <c r="H8" s="38"/>
      <c r="I8" s="38">
        <f>SUM(I3:I7)</f>
        <v>0</v>
      </c>
    </row>
    <row r="9" ht="24.75" customHeight="1"/>
    <row r="10" ht="30" customHeight="1"/>
    <row r="11" ht="30.75" customHeight="1"/>
    <row r="12" ht="36.75" customHeight="1"/>
    <row r="13" ht="39.75" customHeight="1"/>
    <row r="16" ht="14.25" customHeight="1"/>
    <row r="17" ht="145.5" customHeight="1"/>
    <row r="18" ht="38.25" customHeight="1"/>
    <row r="19" ht="76.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Normal="115" zoomScaleSheetLayoutView="100" zoomScalePageLayoutView="0" workbookViewId="0" topLeftCell="A1">
      <selection activeCell="F10" sqref="F10"/>
    </sheetView>
  </sheetViews>
  <sheetFormatPr defaultColWidth="11.57421875" defaultRowHeight="12.75"/>
  <cols>
    <col min="1" max="1" width="5.140625" style="1" customWidth="1"/>
    <col min="2" max="2" width="52.28125" style="1" customWidth="1"/>
    <col min="3" max="3" width="10.00390625" style="1" customWidth="1"/>
    <col min="4" max="5" width="6.7109375" style="1" customWidth="1"/>
    <col min="6" max="6" width="8.28125" style="1" customWidth="1"/>
    <col min="7" max="8" width="9.7109375" style="1" customWidth="1"/>
    <col min="9" max="9" width="10.421875" style="1" customWidth="1"/>
    <col min="10" max="10" width="14.140625" style="5" customWidth="1"/>
    <col min="11" max="16384" width="11.57421875" style="1" customWidth="1"/>
  </cols>
  <sheetData>
    <row r="1" ht="12">
      <c r="B1" s="1" t="s">
        <v>19</v>
      </c>
    </row>
    <row r="2" spans="1:10" ht="30" customHeight="1">
      <c r="A2" s="6" t="s">
        <v>1</v>
      </c>
      <c r="B2" s="6" t="s">
        <v>2</v>
      </c>
      <c r="C2" s="6" t="s">
        <v>3</v>
      </c>
      <c r="D2" s="29" t="s">
        <v>31</v>
      </c>
      <c r="E2" s="8" t="s">
        <v>4</v>
      </c>
      <c r="F2" s="6" t="s">
        <v>5</v>
      </c>
      <c r="G2" s="6" t="s">
        <v>6</v>
      </c>
      <c r="H2" s="30" t="s">
        <v>34</v>
      </c>
      <c r="I2" s="30" t="s">
        <v>7</v>
      </c>
      <c r="J2" s="14" t="s">
        <v>33</v>
      </c>
    </row>
    <row r="3" spans="1:10" ht="129" customHeight="1">
      <c r="A3" s="17" t="s">
        <v>24</v>
      </c>
      <c r="B3" s="18" t="s">
        <v>32</v>
      </c>
      <c r="C3" s="23" t="s">
        <v>20</v>
      </c>
      <c r="D3" s="19">
        <v>25</v>
      </c>
      <c r="E3" s="20"/>
      <c r="F3" s="20"/>
      <c r="G3" s="21"/>
      <c r="H3" s="22"/>
      <c r="I3" s="22"/>
      <c r="J3" s="13"/>
    </row>
    <row r="4" spans="1:10" ht="24">
      <c r="A4" s="17" t="s">
        <v>25</v>
      </c>
      <c r="B4" s="18" t="s">
        <v>21</v>
      </c>
      <c r="C4" s="23" t="s">
        <v>22</v>
      </c>
      <c r="D4" s="19">
        <v>3</v>
      </c>
      <c r="E4" s="20"/>
      <c r="F4" s="20"/>
      <c r="G4" s="21"/>
      <c r="H4" s="22"/>
      <c r="I4" s="22"/>
      <c r="J4" s="13"/>
    </row>
    <row r="5" spans="1:10" ht="12">
      <c r="A5" s="24"/>
      <c r="B5" s="25"/>
      <c r="C5" s="25"/>
      <c r="D5" s="26"/>
      <c r="E5" s="25"/>
      <c r="F5" s="27" t="s">
        <v>23</v>
      </c>
      <c r="G5" s="28">
        <f>SUM(G3:G4)</f>
        <v>0</v>
      </c>
      <c r="H5" s="28"/>
      <c r="I5" s="28">
        <f>SUM(I3:I4)</f>
        <v>0</v>
      </c>
      <c r="J5" s="1"/>
    </row>
    <row r="6" ht="12">
      <c r="J6" s="1"/>
    </row>
    <row r="7" spans="2:10" ht="12">
      <c r="B7" s="1" t="s">
        <v>18</v>
      </c>
      <c r="J7" s="1"/>
    </row>
    <row r="8" ht="20.25" customHeight="1">
      <c r="J8" s="1"/>
    </row>
    <row r="9" ht="102.75" customHeight="1">
      <c r="J9" s="1"/>
    </row>
    <row r="10" ht="33" customHeight="1">
      <c r="J10" s="1"/>
    </row>
    <row r="11" ht="15.75" customHeight="1">
      <c r="J11" s="1"/>
    </row>
    <row r="12" ht="12">
      <c r="J12" s="1"/>
    </row>
    <row r="13" ht="12">
      <c r="J13" s="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56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Krzysztof Masłowski</cp:lastModifiedBy>
  <cp:lastPrinted>2017-05-22T11:30:18Z</cp:lastPrinted>
  <dcterms:created xsi:type="dcterms:W3CDTF">2015-05-20T12:25:36Z</dcterms:created>
  <dcterms:modified xsi:type="dcterms:W3CDTF">2017-10-09T07:39:26Z</dcterms:modified>
  <cp:category/>
  <cp:version/>
  <cp:contentType/>
  <cp:contentStatus/>
</cp:coreProperties>
</file>