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95" windowWidth="19110" windowHeight="63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<sst xmlns="http://schemas.openxmlformats.org/spreadsheetml/2006/main" count="15" uniqueCount="10">
  <si>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</si>
  <si>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</si>
  <si>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</si>
  <si>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</si>
  <si>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</si>
  <si>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1.
MILASYSTEM 
Mirosław Czech
ul. K.I. Gałczyńskiego 9 
45-523 Opole</t>
  </si>
  <si>
    <t>2.
Konkret 
Dagmara Fik,Marcin Mazurkiewicz
Spółka Jawna
ul. Dworcowa 15A
86-200 Chełmno</t>
  </si>
  <si>
    <t>3. Proma Service 
Jacek Żarczyński
ul. Staromiejska 12/6
45-025 Opole</t>
  </si>
  <si>
    <t>4.TieMed Sp. z o.o.
os. Orła Białego 43/111
81-251 Poznań</t>
  </si>
  <si>
    <t>5. 
FAMED Żywiec Sp. z o.o.
ul. Fabryczna 1
34-300 Żywiec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</si>
</sst>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5">
    <xf numFmtId="0" fontId="0" fillId="0" borderId="0" xfId="0" applyAlignment="1">
      <alignment/>
    </xf>
    <xf numFmtId="0" fontId="53" fillId="0" borderId="0" xfId="0" applyFont="1" applyAlignment="1">
      <alignment/>
    </xf>
    <xf numFmtId="172" fontId="54" fillId="0" borderId="23" xfId="102" applyNumberFormat="1" applyFont="1" applyFill="1" applyBorder="1" applyAlignment="1">
      <alignment/>
      <protection/>
    </xf>
    <xf numFmtId="172" fontId="54" fillId="0" borderId="23" xfId="102" applyNumberFormat="1" applyFont="1" applyBorder="1" applyAlignment="1">
      <alignment horizontal="right"/>
      <protection/>
    </xf>
    <xf numFmtId="172" fontId="55" fillId="0" borderId="24" xfId="0" applyNumberFormat="1" applyFont="1" applyBorder="1" applyAlignment="1">
      <alignment horizontal="right"/>
    </xf>
    <xf numFmtId="4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wrapText="1"/>
    </xf>
    <xf numFmtId="3" fontId="55" fillId="0" borderId="24" xfId="0" applyNumberFormat="1" applyFont="1" applyBorder="1" applyAlignment="1">
      <alignment/>
    </xf>
    <xf numFmtId="4" fontId="55" fillId="0" borderId="24" xfId="0" applyNumberFormat="1" applyFont="1" applyFill="1" applyBorder="1" applyAlignment="1">
      <alignment wrapText="1"/>
    </xf>
    <xf numFmtId="4" fontId="55" fillId="0" borderId="24" xfId="0" applyNumberFormat="1" applyFont="1" applyBorder="1" applyAlignment="1">
      <alignment horizontal="right"/>
    </xf>
    <xf numFmtId="0" fontId="55" fillId="0" borderId="24" xfId="0" applyFont="1" applyBorder="1" applyAlignment="1">
      <alignment/>
    </xf>
    <xf numFmtId="4" fontId="55" fillId="0" borderId="25" xfId="0" applyNumberFormat="1" applyFont="1" applyBorder="1" applyAlignment="1">
      <alignment horizontal="right"/>
    </xf>
    <xf numFmtId="4" fontId="55" fillId="0" borderId="25" xfId="0" applyNumberFormat="1" applyFont="1" applyBorder="1" applyAlignment="1">
      <alignment/>
    </xf>
    <xf numFmtId="0" fontId="56" fillId="11" borderId="23" xfId="102" applyNumberFormat="1" applyFont="1" applyFill="1" applyBorder="1" applyAlignment="1">
      <alignment horizontal="right"/>
      <protection/>
    </xf>
    <xf numFmtId="172" fontId="55" fillId="0" borderId="24" xfId="0" applyNumberFormat="1" applyFont="1" applyBorder="1" applyAlignment="1">
      <alignment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5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6" sqref="L26"/>
    </sheetView>
  </sheetViews>
  <sheetFormatPr defaultColWidth="8.796875" defaultRowHeight="14.25"/>
  <cols>
    <col min="1" max="1" width="4.69921875" style="1" customWidth="1"/>
    <col min="2" max="2" width="6.59765625" style="1" customWidth="1"/>
    <col min="3" max="3" width="12.59765625" style="1" customWidth="1"/>
    <col min="4" max="4" width="12.3984375" style="1" customWidth="1"/>
    <col min="5" max="5" width="17.69921875" style="1" customWidth="1"/>
    <col min="6" max="6" width="16.69921875" style="1" customWidth="1"/>
    <col min="7" max="7" width="25" style="1" customWidth="1"/>
    <col min="8" max="8" width="24.8984375" style="1" customWidth="1"/>
    <col min="9" max="9" width="17.09765625" style="1" customWidth="1"/>
    <col min="10" max="10" width="16.3984375" style="1" customWidth="1"/>
    <col min="11" max="12" width="17.09765625" style="1" customWidth="1"/>
    <col min="13" max="13" width="17.59765625" style="1" customWidth="1"/>
    <col min="14" max="14" width="18" style="1" customWidth="1"/>
    <col min="15" max="16384" width="9" style="1" customWidth="1"/>
  </cols>
  <sheetData>
    <row r="4" spans="1:14" ht="84">
      <c r="A4" s="5" t="s">
        <v>0</v>
      </c>
      <c r="B4" s="5" t="s">
        <v>1</v>
      </c>
      <c r="C4" s="6" t="s">
        <v>2</v>
      </c>
      <c r="D4" s="6" t="s">
        <v>3</v>
      </c>
      <c r="E4" s="6" t="s">
        <v>5</v>
      </c>
      <c r="F4" s="6" t="s">
        <v>5</v>
      </c>
      <c r="G4" s="8" t="s">
        <v>6</v>
      </c>
      <c r="H4" s="8" t="s">
        <v>6</v>
      </c>
      <c r="I4" s="6" t="s">
        <v>7</v>
      </c>
      <c r="J4" s="6" t="s">
        <v>7</v>
      </c>
      <c r="K4" s="6" t="s">
        <v>8</v>
      </c>
      <c r="L4" s="6" t="s">
        <v>8</v>
      </c>
      <c r="M4" s="6" t="s">
        <v>9</v>
      </c>
      <c r="N4" s="6" t="s">
        <v>9</v>
      </c>
    </row>
    <row r="5" spans="1:14" ht="12.75">
      <c r="A5" s="7">
        <v>1</v>
      </c>
      <c r="B5" s="13">
        <v>1</v>
      </c>
      <c r="C5" s="3">
        <v>157639.5</v>
      </c>
      <c r="D5" s="2">
        <v>193896.59</v>
      </c>
      <c r="E5" s="9"/>
      <c r="F5" s="9"/>
      <c r="G5" s="9"/>
      <c r="H5" s="9"/>
      <c r="I5" s="9"/>
      <c r="J5" s="5"/>
      <c r="K5" s="5"/>
      <c r="L5" s="5"/>
      <c r="M5" s="5">
        <v>152190</v>
      </c>
      <c r="N5" s="5">
        <v>187193.7</v>
      </c>
    </row>
    <row r="6" spans="1:14" ht="12.75">
      <c r="A6" s="7">
        <v>2</v>
      </c>
      <c r="B6" s="13">
        <v>2</v>
      </c>
      <c r="C6" s="3">
        <v>55682.73</v>
      </c>
      <c r="D6" s="2">
        <v>68489.75</v>
      </c>
      <c r="E6" s="9"/>
      <c r="F6" s="9"/>
      <c r="G6" s="9"/>
      <c r="H6" s="9"/>
      <c r="I6" s="9"/>
      <c r="J6" s="5"/>
      <c r="K6" s="5"/>
      <c r="L6" s="5"/>
      <c r="M6" s="5">
        <v>79032</v>
      </c>
      <c r="N6" s="5">
        <v>97209.36</v>
      </c>
    </row>
    <row r="7" spans="1:14" ht="12.75">
      <c r="A7" s="7">
        <v>3</v>
      </c>
      <c r="B7" s="13">
        <v>3</v>
      </c>
      <c r="C7" s="3">
        <v>108041.11</v>
      </c>
      <c r="D7" s="2">
        <v>132890.57</v>
      </c>
      <c r="E7" s="9"/>
      <c r="F7" s="9"/>
      <c r="G7" s="9"/>
      <c r="H7" s="9"/>
      <c r="I7" s="9"/>
      <c r="J7" s="5"/>
      <c r="K7" s="5">
        <v>24225</v>
      </c>
      <c r="L7" s="5">
        <v>29796.75</v>
      </c>
      <c r="M7" s="5"/>
      <c r="N7" s="5"/>
    </row>
    <row r="8" spans="1:14" ht="13.5" customHeight="1">
      <c r="A8" s="7">
        <v>4</v>
      </c>
      <c r="B8" s="13">
        <v>4</v>
      </c>
      <c r="C8" s="3">
        <v>20075.21</v>
      </c>
      <c r="D8" s="2">
        <v>24692.5</v>
      </c>
      <c r="E8" s="11"/>
      <c r="F8" s="11"/>
      <c r="G8" s="11">
        <v>14300</v>
      </c>
      <c r="H8" s="11">
        <v>17589</v>
      </c>
      <c r="I8" s="11"/>
      <c r="J8" s="12"/>
      <c r="K8" s="12">
        <v>10725</v>
      </c>
      <c r="L8" s="12">
        <v>13191.75</v>
      </c>
      <c r="M8" s="12">
        <v>12727</v>
      </c>
      <c r="N8" s="12">
        <v>15654.21</v>
      </c>
    </row>
    <row r="9" spans="1:14" ht="14.25" customHeight="1">
      <c r="A9" s="7">
        <v>5</v>
      </c>
      <c r="B9" s="13">
        <v>5</v>
      </c>
      <c r="C9" s="3">
        <v>3022.98</v>
      </c>
      <c r="D9" s="2">
        <v>3718.27</v>
      </c>
      <c r="E9" s="9">
        <v>1972</v>
      </c>
      <c r="F9" s="9">
        <v>2425.56</v>
      </c>
      <c r="G9" s="9"/>
      <c r="H9" s="9"/>
      <c r="I9" s="9">
        <v>1122</v>
      </c>
      <c r="J9" s="5">
        <v>1380.06</v>
      </c>
      <c r="K9" s="5">
        <v>2040</v>
      </c>
      <c r="L9" s="5">
        <v>2509.2</v>
      </c>
      <c r="M9" s="5">
        <v>3026</v>
      </c>
      <c r="N9" s="5">
        <v>3721.98</v>
      </c>
    </row>
    <row r="10" spans="1:14" ht="12.75">
      <c r="A10" s="7">
        <v>6</v>
      </c>
      <c r="B10" s="13">
        <v>6</v>
      </c>
      <c r="C10" s="3">
        <v>275.16</v>
      </c>
      <c r="D10" s="2">
        <v>338.44</v>
      </c>
      <c r="E10" s="9"/>
      <c r="F10" s="9"/>
      <c r="G10" s="9"/>
      <c r="H10" s="9"/>
      <c r="I10" s="9"/>
      <c r="J10" s="5"/>
      <c r="K10" s="5"/>
      <c r="L10" s="5"/>
      <c r="M10" s="5">
        <v>534</v>
      </c>
      <c r="N10" s="5">
        <v>656.82</v>
      </c>
    </row>
    <row r="11" spans="1:14" ht="12.75">
      <c r="A11" s="7">
        <v>7</v>
      </c>
      <c r="B11" s="13">
        <v>7</v>
      </c>
      <c r="C11" s="3">
        <v>1926.1</v>
      </c>
      <c r="D11" s="2">
        <v>2369.1</v>
      </c>
      <c r="E11" s="9"/>
      <c r="F11" s="9"/>
      <c r="G11" s="9"/>
      <c r="H11" s="9"/>
      <c r="I11" s="9"/>
      <c r="J11" s="5"/>
      <c r="K11" s="5"/>
      <c r="L11" s="5"/>
      <c r="M11" s="5">
        <v>3738</v>
      </c>
      <c r="N11" s="5">
        <v>4597.74</v>
      </c>
    </row>
    <row r="12" spans="1:14" ht="12.75">
      <c r="A12" s="7">
        <v>8</v>
      </c>
      <c r="B12" s="13">
        <v>8</v>
      </c>
      <c r="C12" s="3">
        <v>2021.56</v>
      </c>
      <c r="D12" s="2">
        <v>2486.52</v>
      </c>
      <c r="E12" s="9"/>
      <c r="F12" s="9"/>
      <c r="G12" s="9"/>
      <c r="H12" s="9"/>
      <c r="I12" s="9"/>
      <c r="J12" s="5"/>
      <c r="K12" s="5">
        <v>1080</v>
      </c>
      <c r="L12" s="5">
        <v>1328.4</v>
      </c>
      <c r="M12" s="5">
        <v>2403</v>
      </c>
      <c r="N12" s="5">
        <v>2955.69</v>
      </c>
    </row>
    <row r="13" spans="1:14" ht="12.75">
      <c r="A13" s="7">
        <v>9</v>
      </c>
      <c r="B13" s="13">
        <v>9</v>
      </c>
      <c r="C13" s="3">
        <v>9433.94</v>
      </c>
      <c r="D13" s="2">
        <v>11603.75</v>
      </c>
      <c r="E13" s="9"/>
      <c r="F13" s="9"/>
      <c r="G13" s="9"/>
      <c r="H13" s="9"/>
      <c r="I13" s="9"/>
      <c r="J13" s="5"/>
      <c r="K13" s="5">
        <v>8820</v>
      </c>
      <c r="L13" s="5">
        <v>10848.6</v>
      </c>
      <c r="M13" s="5">
        <v>11214</v>
      </c>
      <c r="N13" s="5">
        <v>13793.22</v>
      </c>
    </row>
    <row r="14" spans="1:14" ht="12.75">
      <c r="A14" s="7">
        <v>10</v>
      </c>
      <c r="B14" s="13">
        <v>10</v>
      </c>
      <c r="C14" s="3">
        <v>275.16</v>
      </c>
      <c r="D14" s="2">
        <v>338.44</v>
      </c>
      <c r="E14" s="9"/>
      <c r="F14" s="9"/>
      <c r="G14" s="9"/>
      <c r="H14" s="9"/>
      <c r="I14" s="9"/>
      <c r="J14" s="5"/>
      <c r="K14" s="5"/>
      <c r="L14" s="5"/>
      <c r="M14" s="5">
        <v>534</v>
      </c>
      <c r="N14" s="5">
        <v>656.82</v>
      </c>
    </row>
    <row r="15" spans="1:14" ht="12">
      <c r="A15" s="10" t="s">
        <v>4</v>
      </c>
      <c r="B15" s="10"/>
      <c r="C15" s="4">
        <f>SUM(C5:C14)</f>
        <v>358393.44999999995</v>
      </c>
      <c r="D15" s="14">
        <f>SUM(D5:D14)</f>
        <v>440823.93</v>
      </c>
      <c r="E15" s="9">
        <f>SUM(E9:E14)</f>
        <v>1972</v>
      </c>
      <c r="F15" s="9">
        <f>SUM(F9:F14)</f>
        <v>2425.56</v>
      </c>
      <c r="G15" s="9">
        <f>SUM(G6:G14)</f>
        <v>14300</v>
      </c>
      <c r="H15" s="9">
        <f>SUM(H6:H14)</f>
        <v>17589</v>
      </c>
      <c r="I15" s="9">
        <f>SUM(I9:I14)</f>
        <v>1122</v>
      </c>
      <c r="J15" s="5">
        <f>SUM(J9:J14)</f>
        <v>1380.06</v>
      </c>
      <c r="K15" s="5">
        <f>SUM(K7:K14)</f>
        <v>46890</v>
      </c>
      <c r="L15" s="5">
        <f>SUM(L7:L14)</f>
        <v>57674.7</v>
      </c>
      <c r="M15" s="5">
        <f>SUM(M5:M14)</f>
        <v>265398</v>
      </c>
      <c r="N15" s="5">
        <f>SUM(N5:N14)</f>
        <v>326439.54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2017-05-19T13:22:14Z</dcterms:modified>
  <cp:category/>
  <cp:version/>
  <cp:contentType/>
  <cp:contentStatus/>
</cp:coreProperties>
</file>