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Pakiet nr 1" sheetId="1" r:id="rId1"/>
    <sheet name="Pakiet nr 2" sheetId="2" r:id="rId2"/>
    <sheet name="Pakiet nr 3" sheetId="3" r:id="rId3"/>
  </sheets>
  <definedNames/>
  <calcPr fullCalcOnLoad="1"/>
</workbook>
</file>

<file path=xl/sharedStrings.xml><?xml version="1.0" encoding="utf-8"?>
<sst xmlns="http://schemas.openxmlformats.org/spreadsheetml/2006/main" count="284" uniqueCount="147">
  <si>
    <t>Roztwór aminokwasów, elektrolitów, glukozy, tłuszczy, całkowita zawartość azotu w worku 7,4g, całkowita wartość energetyczna niebiałkowa 800 kcal, osmolarność 850 mOsm/l, z dodatkiem oleju rybiego, worek trójkomorowy do żywienia pozajelitowego**</t>
  </si>
  <si>
    <t>Dieta kompletna do leczenia żywieniowego przy niewydolności wątroby, wysokokaloryczna (1,3 kcal/ml), bogatoresztkowa, z dodatkiem kwasów MCT, osmolarność 330 mOsm/l</t>
  </si>
  <si>
    <t>Roztwór aminokwasów, elektrolitów, glukozy, tłuszczy, całkowita zawartość azotu w worku 4g, całkowita wartość energetyczna niebiałkowa 600 kcal, osmolarność 760 mOsm/l, worek trójkomorowy do żywienia pozajelitowego**</t>
  </si>
  <si>
    <t>500 ml</t>
  </si>
  <si>
    <t>Płyn substytucyjny do zabiegów ciągłych CRRT zawierający wapń 1,25 mmol/l, magnez 0,6mmo/l, sód 140 mmol/l, wodorowęglan 30 mmol/l, potas 4 mmol/l, wodorofosforan 1,2 mmol/l, bez dodatku glukozy i mleczanów, worek kompatybilny z aparatem Prismaflex, przyłącze do aparatu bezpośrednie</t>
  </si>
  <si>
    <t>70 ml</t>
  </si>
  <si>
    <t>opakowanie typu EasyBag</t>
  </si>
  <si>
    <t>Roztwór aminokwasów, elektrolitów, glukozy, tłuszczy, całkowita zawartość azotu w worku 6,8g, całkowita wartość energetyczna 1265 kcal, osmolarność 1215 mOsm/l, tłuszcz z dodatkiem kwasów omega-3, worek trójkomorowy do żywienia pozajelitowego**</t>
  </si>
  <si>
    <t>1250ml</t>
  </si>
  <si>
    <t>500ml</t>
  </si>
  <si>
    <t>szt.</t>
  </si>
  <si>
    <t>butelka / worek*</t>
  </si>
  <si>
    <t>worek trójkomorowy</t>
  </si>
  <si>
    <t>1000ml</t>
  </si>
  <si>
    <t>100ml</t>
  </si>
  <si>
    <t>worek*</t>
  </si>
  <si>
    <t>butelka*</t>
  </si>
  <si>
    <t>Natrium chloratum, roztwór 0,9% chlorku sodu</t>
  </si>
  <si>
    <t>butelka/ worek*</t>
  </si>
  <si>
    <t>worek dwukomorowy</t>
  </si>
  <si>
    <t>1500ml</t>
  </si>
  <si>
    <t>butelka</t>
  </si>
  <si>
    <t>400g</t>
  </si>
  <si>
    <t>butelka plastikowa</t>
  </si>
  <si>
    <t>200ml</t>
  </si>
  <si>
    <t>worek z tworzywa sztucznego</t>
  </si>
  <si>
    <t>worek</t>
  </si>
  <si>
    <t>50ml</t>
  </si>
  <si>
    <t>Aqua pro iniectione</t>
  </si>
  <si>
    <t>5000ml</t>
  </si>
  <si>
    <t>puszka</t>
  </si>
  <si>
    <t>LP</t>
  </si>
  <si>
    <t>proszek</t>
  </si>
  <si>
    <t>90 ml</t>
  </si>
  <si>
    <t>135g</t>
  </si>
  <si>
    <t>425 g</t>
  </si>
  <si>
    <t>op.</t>
  </si>
  <si>
    <t>* opakowanie powinno zawierać zabezpieczenia gwarantujące szczelność linii infuzyjnej</t>
  </si>
  <si>
    <t>** preparat powinien posiadać przebadaną stabilność z dodatkami stosowanymi do żywienia pozajelitowego zarejestrowanymi w Polsce</t>
  </si>
  <si>
    <t>SUMA</t>
  </si>
  <si>
    <t>*** przy innej wielkości opakowania należy odpowiednio przeliczyć ilość sztuk z zaokrągleniem w górę do pełnych opakowań</t>
  </si>
  <si>
    <t>Roztwór aminokwasów, elektrolitów, glukozy, całkowita zawartość azotu w worku 12g, całkowita wartość energetyczna niebiałkowa 1200 kcal, osmolarność około 1779 mOsm/l, worek dwukomorowy do żywienia pozajelitowego**</t>
  </si>
  <si>
    <t xml:space="preserve">Płyn do kardioplegii i przechowywania narządów zawieracący chlorek sodu 15,0 mmol/l, chlorek potasu 9,0 mmol/l, chlorek magnezu sześciowodny 4,0 mmol/l, chlorowodorek histydyny jednowodny 18,0 mmol/l, histydynę180,0 mmol/l, tryptofan 2,0 mmol/l, 2-ketoglutaran potasu 1,0 mmol/l, mannitol 30,0 mmol/l,  </t>
  </si>
  <si>
    <t>4 x 125ml</t>
  </si>
  <si>
    <t xml:space="preserve">Hipoalergiczne mleko modyfikowane na bazie aminokwasów dla niemowląt w wieku 0-12 miesięcy zawierające wszystkie niezbędne składniki odżywcze, zawartość aminokwasów 15,5g/100g proszku, zawartość węglowodanów 52,5g/100g proszku, procent energii (%) białka:węglowodany:tłuszcz - 15%:70%:15%. </t>
  </si>
  <si>
    <t>****opakowanie powinno zawierać zabezpieczenia gwarantujące szczelność linii infuzyjnej, zawiera port typu luer-lock umożliwiające dostrzyknięcie</t>
  </si>
  <si>
    <t>Preparat dietetyczny do zagęszczania mleka modyfikowanego, preparatu mlekozastępczego lub mleka kobiecego, zawierający substancję zagęszczającą, wartość energetyczna 318 kcal/100 g proszku</t>
  </si>
  <si>
    <t>Płyn antykoagulacyjny do zabiegów ciągłych CRRT sód 136-140 mmol/l, cytrynian trójsodowy 10-18 mmol/l, kwas cytrynowy 0-2 mmol/l, worek kompatybilny z aparatem Prismaflex, przyłącze do aparatu bezpośrednie</t>
  </si>
  <si>
    <t>1448ml</t>
  </si>
  <si>
    <t>Electrolyta,roztwór do wlewu dożylnego, składem zbliżony do osocza, bezwapniowy, zawierający chlorek sodu (5,26g/l), chlorek potasu (0,37g/l), sześciowodny chlorek magnezu (0,3g/l), trójwodny octan sodu (3,68g/l) i glukonian sodu (5,02g/l)</t>
  </si>
  <si>
    <t>Electrolyta, płyn fizjologiczny wieloelektrolitowy zawierający 5,75g/l chlorku sodu, 4,62g/l trójwodnego octanu sodu, 0,9g/l dwuwodnego cytrynianu sodu, 0,26g/l dwuwodnego chlorku wapnia lub 0,394 sześciowodnego chlorku wapnia, 0,38g/l chlorku potasu, 0,20g/l sześciowodnego chlorku magnezu, bez dodatku mleczanów</t>
  </si>
  <si>
    <t>Preparat mleka modyfikowanego, zawierające białko w ilości 1,2 g/100 ml i stosunkiem serwatki do kazeiny(%) 70/30, bez dodatku glukozy, zawierające żelazo w ilości 0,66 mg/100 ml, z dodatkiem choliny, inozytolu, tauryny, karnityny, nukleotydów, do zastosowania od urodzenia</t>
  </si>
  <si>
    <t>Preparat mleka modyfikowanego, stosowany w profilaktyce alergii, o zawartości węglowodanów 100% laktozy, o zawartości białka serwatkowego częściowo zhydrolizowanego w ilości 1,3 g/100 ml, z dodatkiem choliny, inozytolu, tauryny, karnityny, nukleotydów, do zastosowania od urodzenia</t>
  </si>
  <si>
    <t>Dietetyczny środek spożywczy specjalnego przeznaczenia medycznego, zawierający białko o znacznym stopniu hydrolizy, bezlaktozowy, do leczenia żywieniowego alergii i nietolerancji pokarmowych, wartość energetyczna 280 kcal/100 ml gotowego preparatu, zawartośc białka 1,91 g/100 ml gotowego preparatu, osmolarność 260mOsm/l, do zastosowania od urodzenia</t>
  </si>
  <si>
    <t>Hipoalergiczne modyfikowane mleko początkowe do podania dla noworodków i niemowląt, zawiera białko serwatkowe o nieznacznym stopniu hydrolizy, kompozycję oligosacharydów (GOS/FOS), w ilości 0,8g/100 ml), DHA w ilości 0,32% kwasów tłuszczowych, długołańcuchowe, wielonienasycone kwasy tłuszczowe (LCPUFA), z grupy omega-3, nukleotydy, żelazo w ilości 0,53 mg/100ml, białko w ilości 1,5 g/100ml, osmolarność 335 mOsm/l</t>
  </si>
  <si>
    <t>Mleko modyfikowane przeznaczone dla niemowląt z małą i bardzo małą masą urodzeniową ciała, zawiera kompozycję oligosacharydów (GOS/FOS), w ilości 0,8g/100 ml, długołańcuchowe wielonienasycone kwasy tłuszczowe (LCPUFA), średniołańcuchowe kwasy tłuszczowe (MCT), nukleotydy, żelazo w ilości 1,6 mg/100ml, białko w ilości 2.6 g/100ml, osmolarność 315 mOsm/l</t>
  </si>
  <si>
    <t>Dieta kompletna, hiperkaloryczna (2,4 kcal/ml), zawartość białka 9,6g/100ml, zródlem białka jest kazeina, zawiera LCT, źródłem węglowodanów są maltodekstryny i sacharoza, bezresztkowa, klinicznie wolna od laktozy, bezglutenowa, o zawartości węglowodanów 29,7g/100ml, osmolarność 790 mOsmol/l</t>
  </si>
  <si>
    <t>Mleko początkowe dla niemowląt od urodzenia, zawiera fosfolipidy, DHA, żelazo, cholinę, kompozycję GOS/FOS (9:1), β-palmitynianu, laktozę</t>
  </si>
  <si>
    <t>Dietetyczny środek spożywczy specjalnego przeznaczenia medycznego dla niemowląt od urodzenia do postępowania dietetycznego w przypadku alergii pokarmowych, jako źródło białka posiada białko serwatkowe o znacznym stopniu hydrolizy, zawiera LCPUFA, nukleotydy, średniołańcuchowe kawsy tłuszczowe MCT, żelazo w ilości 0,77 mg/100 ml, równoważnik białka w ilości 1,8 g/100ml, osmolarność 190 mOsm/l</t>
  </si>
  <si>
    <t>450g</t>
  </si>
  <si>
    <t>4 % cytrynian sodu w workach 1500 ml. Opakowanie- worek dwukomorowy zapakowany sterylnie w zewnętrznej folii bez obecności powietrza. Worek powinien posiadać port do pobierania płynu typu Safe Lock (transparentny) oraz  dodatkowy stożek zabezpieczający przed niekontrolowanym wypływem podczas podłączania.</t>
  </si>
  <si>
    <t xml:space="preserve">Wodorowęglanowy roztwór dializaut (wyrób medyczny) o składzie:
– potas 2 lub 4 mmol/l
– wapń 0 mmol/l (bezwapniowy)
– magnez 0,75  lub 1,00 mmol/l
– fosforany 0 lub 1,25 mmol/l
– wodorowęglan 20 mmol/l
Opakowanie – 5,0 l
worek dwukomorowy, zapakowany sterylnie w zewnętrznej folii bez obecności powietrza. Worek powinien posiadać dwa porty do pobierania płynu:
1. typu Luer Lock
2. typu Safe Lock oraz
3. port z membraną do nakłucia igłą w celu modyfikacji składu. Porty wylotowe powinny posiadać dodatkowo stożek zabezpieczający przed niekontrolowanym wypływem podczas podłączania.
</t>
  </si>
  <si>
    <t>Gelatinum, roztwór 3% sukcynylowanej żelatyny***</t>
  </si>
  <si>
    <t>Pakiet nr 1</t>
  </si>
  <si>
    <t>Pakiet nr 2</t>
  </si>
  <si>
    <t>Pakiet nr 1, pozycja nr 2</t>
  </si>
  <si>
    <t>Pakiet nr 1, pozycja nr 1</t>
  </si>
  <si>
    <t>Pakiet nr 1, pozycja nr 3</t>
  </si>
  <si>
    <t>Pakiet nr 1, pozycja nr 4</t>
  </si>
  <si>
    <t>Pakiet nr 1, pozycja nr 5</t>
  </si>
  <si>
    <t>Pakiet nr 1, pozycja nr 6</t>
  </si>
  <si>
    <t>Pakiet nr 1, pozycja nr 7</t>
  </si>
  <si>
    <t>Pakiet nr 1, pozycja nr 11</t>
  </si>
  <si>
    <t>Pakiet nr 1, pozycja nr 12</t>
  </si>
  <si>
    <t>Pakiet nr 1, pozycja nr 13</t>
  </si>
  <si>
    <t>Pakiet nr 1, pozycja nr 14</t>
  </si>
  <si>
    <t>Pakiet nr 1, pozycja nr 15</t>
  </si>
  <si>
    <t>Pakiet nr 1, pozycja nr 16</t>
  </si>
  <si>
    <t>Pakiet nr 1, pozycja nr 17</t>
  </si>
  <si>
    <t>Pakiet nr 1, pozycja nr 19</t>
  </si>
  <si>
    <t>Pakiet nr 1, pozycja nr 20</t>
  </si>
  <si>
    <t>Pakiet nr 1, pozycja nr 21</t>
  </si>
  <si>
    <t>Pakiet nr 1, pozycja nr 22</t>
  </si>
  <si>
    <t>Pakiet nr 1, pozycja nr 23</t>
  </si>
  <si>
    <t>Pakiet nr 1, pozycja nr 25</t>
  </si>
  <si>
    <t>Pakiet nr 1, pozycja nr 26</t>
  </si>
  <si>
    <t>Pakiet nr 1, pozycja nr 27</t>
  </si>
  <si>
    <t>Pakiet nr 1, pozycja nr 28</t>
  </si>
  <si>
    <t>Pakiet nr 1, pozycja nr 29</t>
  </si>
  <si>
    <t>Pakiet nr 1, pozycja nr 30</t>
  </si>
  <si>
    <t>Pakiet nr 1, pozycja nr 31</t>
  </si>
  <si>
    <t>Pakiet nr 1, pozycja nr 32</t>
  </si>
  <si>
    <t>Pakiet nr 1, pozycja nr 33</t>
  </si>
  <si>
    <t>Pakiet nr 1, pozycja nr 34</t>
  </si>
  <si>
    <t>Pakiet nr 1, pozycja nr 35</t>
  </si>
  <si>
    <t>Pakiet nr 1, pozycja nr 36</t>
  </si>
  <si>
    <t>Pakiet nr 1, pozycja nr 37</t>
  </si>
  <si>
    <t>Pakiet nr 1, pozycja nr 38</t>
  </si>
  <si>
    <t>Pakiet nr 1, pozycja nr 39</t>
  </si>
  <si>
    <t>Pakiet nr 1, pozycja nr 40</t>
  </si>
  <si>
    <t>Pakiet nr 1, pozycja nr 41</t>
  </si>
  <si>
    <t>Pakiet nr 1, pozycja nr 42</t>
  </si>
  <si>
    <t>Dieta do stosowania w zaburzeniach metabolizmu glukozy, hiperkaloryczna (1,5 kcal/ml), zawiera błonnik (2,3g/100ml), zawiera MCT,EPA i DHA, zawartość białka nie mniej niż 7,5g/100 ml, klinicznie wolna do laktozy, osmolarność 450 mOsmol/l</t>
  </si>
  <si>
    <t>Mannitolun, roztwór 15% mannitolu</t>
  </si>
  <si>
    <t>Pakiet nr 3</t>
  </si>
  <si>
    <t>Dieta cząstkowa, oparta na węglowodanach (mieszanina maltozy,glukozy i maltodekstryn) będąca dodatkowym źródłem energii, nie zawiera sacharozy, fruktozy i galaktozy, bezglutenowa, bezlaktozowa, osmolarność roztworu 10% 97 mOsm/l</t>
  </si>
  <si>
    <t>Dieta kompletna do leczenia żywieniowego drogą przewodu pokarmowego, hiperkaloryczna, wartość energetyczna całkowita 1,5 kcal/ml, wysokobiałkowa, zawartość białka 10g/100ml, w postaci napoju, ubogoresztkowa, bezglutenowa, osmolarność 390 mOsm/l</t>
  </si>
  <si>
    <t>Dieta kompletna pod względem odżywczym , wysokobiałkowa, zawartość białka 6,3g/100ml, źródłem białka jest kazeina, z zawartość glutaminy 1,28g/100ml, hiperkaloryczna ( 1,25 kcal/ml), bezresztkowa, klinicznie wolna od laktozy, procent energii z: białka-20%, węglowodanów-45%, tłuszczu- 35%, osmolarność 275 mOsmol/l</t>
  </si>
  <si>
    <t>Kompletna, wysokoenergetyczna (1kcal/ml), peptydowa (zawartość białka 2,6g/100ml, żródłem białka jest hydrolizat serwatki) dieta dla dzieci do 18 miesiąca życia, stosowana w przypadku niedożywienia związanego z chorobą, zaburzeń wzrastania, zwiększonego zapotrzebowania na energie, bezresztkowa, bezglutenowa, osmolarność 295 mOsmol/l</t>
  </si>
  <si>
    <t>4 x 200ml</t>
  </si>
  <si>
    <t>Dieta kompletna, hiperkaloryczna (2 kcal/ml), wysokobiałkowa, zawartość białka 10g/100ml, klinicznie wolna od laktozy, bezglutenowa, o zawartości węglowodanów 22,5g/100ml, osmolarność 495-650 mOsmol/l</t>
  </si>
  <si>
    <t xml:space="preserve">Dieta elemtarna oparta na wolnych aminokwasach, kompletna, do postępowania u dzieci powyżej 1 roku życia w alergi na białka mleka krowiego, zawartość aminokwasów 12g/100g proszku, zawartość węglowodanów 58,5g/100g proszku, osmolarność 610 mOsmol/kg </t>
  </si>
  <si>
    <t>Dieta kompletna, dla dzieci w wieku 1-12 lat, hiperkaloryczna (153 kcal/100ml), zawartość białka 3,3g/100ml, nie zawiera laktozy, bezglutenowa, o zawartości węglowodanów 18,8g/100ml, osmolarność 440 mOsmol/l, wzbogacona o błonnik</t>
  </si>
  <si>
    <t>Proszek na bazie maltodektryn, gumy ksantanowej, gumy guar, do zagęszczania płynów, do postępowania dietetycznego w dysfagii, wartość energetyczna 290kcal/100ml, zawartość węglowodanów 57,6g/100ml.</t>
  </si>
  <si>
    <t>175g</t>
  </si>
  <si>
    <t>Dieta węglowodanowa, izosmotyczna, wartość energetyczna 0,5kcal/ml, zawartość węglowodanów 12,6g/100ml, osmolarność 240mOsmol/l, do stosowania u pacjentów chirurgicznych</t>
  </si>
  <si>
    <t xml:space="preserve">Glucosum, roztwór  5% glukozy </t>
  </si>
  <si>
    <t xml:space="preserve">Dieta cząstkowa w proszku będąca żródłem białka i wapnia,93%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 </t>
  </si>
  <si>
    <t>225g</t>
  </si>
  <si>
    <t>Roztwór aminokwasów, elektrolitów, glukozy, tłuszczy, całkowita zawartość azotu w worku 10,2g, całkowita wartość energetyczna 1900 kcal, osmolarność 1215 mOsm/l, tłuszcz z dodatkiem kwasów omega-3, worek trójkomorowy do żywienia pozajelitowego**</t>
  </si>
  <si>
    <t>1875ml</t>
  </si>
  <si>
    <t>986ml</t>
  </si>
  <si>
    <t>Roztwór aminokwasów, elektrolitów, glukozy, tłuszczy, całkowita zawartość azotu w worku 8g, całkowita wartość energetyczna niebiałkowa 900 kcal, osmolarność 1500 mOsm/l, z dodatkiem oleju rybiego, worek trójkomorowy do żywienia pozajelitowego**</t>
  </si>
  <si>
    <t>Sterylny, apirogenny roztwór antykoagulacyjny, zapobiegający krzepnięciu krwi podczas aferez kolekcyjnych, zawiera cytrynian trójsodowy 22,0 g/l, kwas cytrynowy 8,0 g/l, glukozę jednowodną 24,5 g/l, wodę do wstrzykiwań do 1000 ml, opakowanie wyposażony w port iniekcyjny "latex-free" oraz bezpieczny łącznik AC Correct Connect.</t>
  </si>
  <si>
    <t>Pakiet nr 1, pozycja nr 8</t>
  </si>
  <si>
    <t>Pakiet nr 1, pozycja nr 9</t>
  </si>
  <si>
    <t>Pakiet nr 1, pozycja nr 10</t>
  </si>
  <si>
    <t>Pakiet nr 1, pozycja nr 18</t>
  </si>
  <si>
    <t>Pakiet nr 1, pozycja nr 24</t>
  </si>
  <si>
    <t>Pakiet nr 1, pozycja nr 43</t>
  </si>
  <si>
    <t>Dieta kompletna, wysokokaloryczna (1,5 kcal/ml), zawartość białka 10g/100ml, klinicznie wolna od laktozy, bezglutenowa, o zawartości węglowodanów 11,6g/100ml, osmolarność 435 mOsmol/l</t>
  </si>
  <si>
    <t>Dieta hiperkaloryczna (1,5 kcal/ml), bogata w białko, zawartość białka 7,5g/100 ml, zawiera DHA, EPA, klinicznie wolna do laktozy, osmolarność do 300 mOsmol/l, bezresztkowa, bezglutenowa</t>
  </si>
  <si>
    <t>j.m.</t>
  </si>
  <si>
    <t>Lp</t>
  </si>
  <si>
    <t>numer zadania</t>
  </si>
  <si>
    <t>Nazwa</t>
  </si>
  <si>
    <t>postać</t>
  </si>
  <si>
    <t>dawka</t>
  </si>
  <si>
    <t>w.op.</t>
  </si>
  <si>
    <t>Liczba</t>
  </si>
  <si>
    <t>c.j. netto</t>
  </si>
  <si>
    <t>c.j. brutto</t>
  </si>
  <si>
    <t>wartość netto</t>
  </si>
  <si>
    <t>stawka
VAT</t>
  </si>
  <si>
    <t>wartość brutto</t>
  </si>
  <si>
    <t>nazwa handlowa</t>
  </si>
  <si>
    <t>producent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</si>
</sst>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#.00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000"/>
    <numFmt numFmtId="174" formatCode="0.0000000"/>
    <numFmt numFmtId="175" formatCode="0.00000000"/>
    <numFmt numFmtId="176" formatCode="0.000000000"/>
    <numFmt numFmtId="177" formatCode="0.00000"/>
    <numFmt numFmtId="178" formatCode="0.0000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6" fillId="0" borderId="0">
      <alignment horizontal="left" vertical="top"/>
      <protection/>
    </xf>
    <xf numFmtId="0" fontId="7" fillId="0" borderId="0">
      <alignment horizontal="right" vertical="center"/>
      <protection/>
    </xf>
    <xf numFmtId="0" fontId="7" fillId="0" borderId="0">
      <alignment horizontal="right" vertical="center"/>
      <protection/>
    </xf>
    <xf numFmtId="0" fontId="8" fillId="0" borderId="0">
      <alignment horizontal="right" vertical="center"/>
      <protection/>
    </xf>
    <xf numFmtId="0" fontId="8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9" fillId="0" borderId="0">
      <alignment horizontal="left" vertical="top"/>
      <protection/>
    </xf>
    <xf numFmtId="0" fontId="10" fillId="0" borderId="0">
      <alignment horizontal="left" vertical="top"/>
      <protection/>
    </xf>
    <xf numFmtId="0" fontId="11" fillId="0" borderId="0">
      <alignment horizontal="left" vertical="top"/>
      <protection/>
    </xf>
    <xf numFmtId="0" fontId="6" fillId="0" borderId="0">
      <alignment horizontal="right" vertical="top"/>
      <protection/>
    </xf>
    <xf numFmtId="0" fontId="12" fillId="0" borderId="0">
      <alignment horizontal="center" vertical="top"/>
      <protection/>
    </xf>
    <xf numFmtId="0" fontId="6" fillId="0" borderId="0">
      <alignment horizontal="left" vertical="top"/>
      <protection/>
    </xf>
    <xf numFmtId="0" fontId="6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4" fontId="32" fillId="0" borderId="0" xfId="0" applyNumberFormat="1" applyFont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2" fontId="32" fillId="0" borderId="10" xfId="55" applyNumberFormat="1" applyFont="1" applyFill="1" applyBorder="1" applyAlignment="1">
      <alignment horizontal="center" vertical="center" wrapText="1"/>
      <protection/>
    </xf>
    <xf numFmtId="4" fontId="32" fillId="0" borderId="10" xfId="55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left" vertical="center" wrapText="1"/>
    </xf>
    <xf numFmtId="3" fontId="32" fillId="33" borderId="10" xfId="56" applyNumberFormat="1" applyFont="1" applyFill="1" applyBorder="1" applyAlignment="1">
      <alignment horizontal="center" vertical="center" wrapText="1"/>
      <protection/>
    </xf>
    <xf numFmtId="3" fontId="33" fillId="34" borderId="10" xfId="0" applyNumberFormat="1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right" vertical="center" wrapText="1"/>
    </xf>
    <xf numFmtId="0" fontId="32" fillId="0" borderId="10" xfId="45" applyNumberFormat="1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2" fillId="0" borderId="10" xfId="45" applyNumberFormat="1" applyFont="1" applyFill="1" applyBorder="1" applyAlignment="1" applyProtection="1">
      <alignment horizontal="center" vertical="center" wrapText="1"/>
      <protection/>
    </xf>
    <xf numFmtId="3" fontId="32" fillId="0" borderId="10" xfId="56" applyNumberFormat="1" applyFont="1" applyFill="1" applyBorder="1" applyAlignment="1">
      <alignment horizontal="center" vertical="center" wrapText="1"/>
      <protection/>
    </xf>
    <xf numFmtId="0" fontId="32" fillId="33" borderId="10" xfId="45" applyNumberFormat="1" applyFont="1" applyFill="1" applyBorder="1" applyAlignment="1" applyProtection="1">
      <alignment horizontal="left" vertical="center" wrapText="1"/>
      <protection/>
    </xf>
    <xf numFmtId="2" fontId="32" fillId="33" borderId="10" xfId="0" applyNumberFormat="1" applyFont="1" applyFill="1" applyBorder="1" applyAlignment="1">
      <alignment horizontal="right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4" fontId="32" fillId="33" borderId="10" xfId="0" applyNumberFormat="1" applyFont="1" applyFill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right" vertical="center" wrapText="1"/>
    </xf>
    <xf numFmtId="4" fontId="32" fillId="0" borderId="10" xfId="0" applyNumberFormat="1" applyFont="1" applyFill="1" applyBorder="1" applyAlignment="1">
      <alignment horizontal="right" vertical="center" wrapText="1"/>
    </xf>
    <xf numFmtId="2" fontId="33" fillId="0" borderId="13" xfId="0" applyNumberFormat="1" applyFont="1" applyBorder="1" applyAlignment="1">
      <alignment horizontal="center" vertical="center" wrapText="1"/>
    </xf>
    <xf numFmtId="4" fontId="33" fillId="0" borderId="13" xfId="0" applyNumberFormat="1" applyFont="1" applyBorder="1" applyAlignment="1">
      <alignment horizontal="center" vertical="center" wrapText="1"/>
    </xf>
    <xf numFmtId="0" fontId="32" fillId="0" borderId="10" xfId="54" applyFont="1" applyFill="1" applyBorder="1" applyAlignment="1">
      <alignment horizontal="center" vertical="center" wrapText="1"/>
      <protection/>
    </xf>
    <xf numFmtId="3" fontId="33" fillId="0" borderId="10" xfId="55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2" fontId="3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2" fontId="32" fillId="0" borderId="0" xfId="0" applyNumberFormat="1" applyFont="1" applyAlignment="1">
      <alignment vertical="center"/>
    </xf>
    <xf numFmtId="2" fontId="32" fillId="0" borderId="14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2" fillId="0" borderId="10" xfId="54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 horizontal="right"/>
    </xf>
    <xf numFmtId="0" fontId="33" fillId="0" borderId="10" xfId="0" applyFont="1" applyBorder="1" applyAlignment="1">
      <alignment horizontal="right" vertical="center"/>
    </xf>
    <xf numFmtId="4" fontId="33" fillId="0" borderId="10" xfId="0" applyNumberFormat="1" applyFont="1" applyBorder="1" applyAlignment="1">
      <alignment horizontal="right" vertical="center"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 horizontal="left" vertical="center" wrapText="1"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ategoria Pilota danych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Arkusz1" xfId="54"/>
    <cellStyle name="Normalny_Arkusz9" xfId="55"/>
    <cellStyle name="Normalny_Ptg10082" xfId="56"/>
    <cellStyle name="Obliczenia" xfId="57"/>
    <cellStyle name="Followed Hyperlink" xfId="58"/>
    <cellStyle name="Percent" xfId="59"/>
    <cellStyle name="S0" xfId="60"/>
    <cellStyle name="S1" xfId="61"/>
    <cellStyle name="S10" xfId="62"/>
    <cellStyle name="S11" xfId="63"/>
    <cellStyle name="S12" xfId="64"/>
    <cellStyle name="S13" xfId="65"/>
    <cellStyle name="S14" xfId="66"/>
    <cellStyle name="S15" xfId="67"/>
    <cellStyle name="S16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00390625" style="41" bestFit="1" customWidth="1"/>
    <col min="2" max="2" width="21.140625" style="4" bestFit="1" customWidth="1"/>
    <col min="3" max="3" width="62.8515625" style="4" customWidth="1"/>
    <col min="4" max="4" width="7.8515625" style="5" customWidth="1"/>
    <col min="5" max="5" width="6.8515625" style="5" customWidth="1"/>
    <col min="6" max="6" width="4.140625" style="5" customWidth="1"/>
    <col min="7" max="7" width="4.00390625" style="5" customWidth="1"/>
    <col min="8" max="8" width="7.421875" style="6" customWidth="1"/>
    <col min="9" max="9" width="6.140625" style="7" customWidth="1"/>
    <col min="10" max="10" width="6.28125" style="7" customWidth="1"/>
    <col min="11" max="11" width="7.28125" style="8" bestFit="1" customWidth="1"/>
    <col min="12" max="12" width="6.57421875" style="8" bestFit="1" customWidth="1"/>
    <col min="13" max="13" width="7.28125" style="41" bestFit="1" customWidth="1"/>
    <col min="14" max="14" width="8.8515625" style="41" bestFit="1" customWidth="1"/>
    <col min="15" max="15" width="9.00390625" style="41" bestFit="1" customWidth="1"/>
    <col min="16" max="16384" width="9.140625" style="41" customWidth="1"/>
  </cols>
  <sheetData>
    <row r="1" ht="12.75">
      <c r="C1" s="4" t="s">
        <v>63</v>
      </c>
    </row>
    <row r="2" spans="1:256" ht="25.5">
      <c r="A2" s="9" t="s">
        <v>133</v>
      </c>
      <c r="B2" s="36" t="s">
        <v>134</v>
      </c>
      <c r="C2" s="36" t="s">
        <v>135</v>
      </c>
      <c r="D2" s="36" t="s">
        <v>136</v>
      </c>
      <c r="E2" s="36" t="s">
        <v>137</v>
      </c>
      <c r="F2" s="36" t="s">
        <v>138</v>
      </c>
      <c r="G2" s="36" t="s">
        <v>132</v>
      </c>
      <c r="H2" s="37" t="s">
        <v>139</v>
      </c>
      <c r="I2" s="10" t="s">
        <v>140</v>
      </c>
      <c r="J2" s="10" t="s">
        <v>141</v>
      </c>
      <c r="K2" s="11" t="s">
        <v>142</v>
      </c>
      <c r="L2" s="11" t="s">
        <v>143</v>
      </c>
      <c r="M2" s="11" t="s">
        <v>144</v>
      </c>
      <c r="N2" s="12" t="s">
        <v>145</v>
      </c>
      <c r="O2" s="9" t="s">
        <v>146</v>
      </c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s="2" customFormat="1" ht="12.75">
      <c r="A3" s="43">
        <v>1</v>
      </c>
      <c r="B3" s="14" t="s">
        <v>66</v>
      </c>
      <c r="C3" s="14" t="s">
        <v>28</v>
      </c>
      <c r="D3" s="12" t="s">
        <v>15</v>
      </c>
      <c r="E3" s="12" t="s">
        <v>14</v>
      </c>
      <c r="F3" s="12">
        <v>1</v>
      </c>
      <c r="G3" s="12" t="s">
        <v>10</v>
      </c>
      <c r="H3" s="16">
        <v>300</v>
      </c>
      <c r="I3" s="32"/>
      <c r="J3" s="32"/>
      <c r="K3" s="33"/>
      <c r="L3" s="33"/>
      <c r="M3" s="43"/>
      <c r="N3" s="43"/>
      <c r="O3" s="43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2" customFormat="1" ht="12.75">
      <c r="A4" s="43">
        <v>2</v>
      </c>
      <c r="B4" s="14" t="s">
        <v>65</v>
      </c>
      <c r="C4" s="17" t="s">
        <v>116</v>
      </c>
      <c r="D4" s="18" t="s">
        <v>16</v>
      </c>
      <c r="E4" s="18" t="s">
        <v>9</v>
      </c>
      <c r="F4" s="18">
        <v>1</v>
      </c>
      <c r="G4" s="18" t="s">
        <v>10</v>
      </c>
      <c r="H4" s="16">
        <v>3000</v>
      </c>
      <c r="I4" s="32"/>
      <c r="J4" s="32"/>
      <c r="K4" s="33"/>
      <c r="L4" s="33"/>
      <c r="M4" s="43"/>
      <c r="N4" s="43"/>
      <c r="O4" s="43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56" s="2" customFormat="1" ht="12.75">
      <c r="A5" s="43">
        <v>3</v>
      </c>
      <c r="B5" s="14" t="s">
        <v>67</v>
      </c>
      <c r="C5" s="14" t="s">
        <v>17</v>
      </c>
      <c r="D5" s="12" t="s">
        <v>15</v>
      </c>
      <c r="E5" s="12" t="s">
        <v>27</v>
      </c>
      <c r="F5" s="12">
        <v>1</v>
      </c>
      <c r="G5" s="12" t="s">
        <v>10</v>
      </c>
      <c r="H5" s="16">
        <v>2000</v>
      </c>
      <c r="I5" s="32"/>
      <c r="J5" s="32"/>
      <c r="K5" s="33"/>
      <c r="L5" s="33"/>
      <c r="M5" s="43"/>
      <c r="N5" s="43"/>
      <c r="O5" s="43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2" customFormat="1" ht="12.75">
      <c r="A6" s="43">
        <v>4</v>
      </c>
      <c r="B6" s="14" t="s">
        <v>68</v>
      </c>
      <c r="C6" s="14" t="s">
        <v>17</v>
      </c>
      <c r="D6" s="12" t="s">
        <v>15</v>
      </c>
      <c r="E6" s="12" t="s">
        <v>14</v>
      </c>
      <c r="F6" s="12">
        <v>1</v>
      </c>
      <c r="G6" s="12" t="s">
        <v>10</v>
      </c>
      <c r="H6" s="16">
        <v>35000</v>
      </c>
      <c r="I6" s="32"/>
      <c r="J6" s="32"/>
      <c r="K6" s="33"/>
      <c r="L6" s="33"/>
      <c r="M6" s="43"/>
      <c r="N6" s="43"/>
      <c r="O6" s="43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2" customFormat="1" ht="12.75">
      <c r="A7" s="43">
        <v>5</v>
      </c>
      <c r="B7" s="14" t="s">
        <v>69</v>
      </c>
      <c r="C7" s="14" t="s">
        <v>17</v>
      </c>
      <c r="D7" s="12" t="s">
        <v>15</v>
      </c>
      <c r="E7" s="12" t="s">
        <v>9</v>
      </c>
      <c r="F7" s="12">
        <v>1</v>
      </c>
      <c r="G7" s="12" t="s">
        <v>10</v>
      </c>
      <c r="H7" s="16">
        <v>22000</v>
      </c>
      <c r="I7" s="32"/>
      <c r="J7" s="32"/>
      <c r="K7" s="33"/>
      <c r="L7" s="33"/>
      <c r="M7" s="43"/>
      <c r="N7" s="43"/>
      <c r="O7" s="43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2" customFormat="1" ht="63.75">
      <c r="A8" s="43">
        <v>6</v>
      </c>
      <c r="B8" s="14" t="s">
        <v>70</v>
      </c>
      <c r="C8" s="14" t="s">
        <v>50</v>
      </c>
      <c r="D8" s="12" t="s">
        <v>18</v>
      </c>
      <c r="E8" s="12" t="s">
        <v>9</v>
      </c>
      <c r="F8" s="12">
        <v>1</v>
      </c>
      <c r="G8" s="12" t="s">
        <v>10</v>
      </c>
      <c r="H8" s="16">
        <v>10000</v>
      </c>
      <c r="I8" s="32"/>
      <c r="J8" s="32"/>
      <c r="K8" s="33"/>
      <c r="L8" s="33"/>
      <c r="M8" s="43"/>
      <c r="N8" s="43"/>
      <c r="O8" s="43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s="2" customFormat="1" ht="63.75">
      <c r="A9" s="43">
        <v>7</v>
      </c>
      <c r="B9" s="14" t="s">
        <v>71</v>
      </c>
      <c r="C9" s="14" t="s">
        <v>50</v>
      </c>
      <c r="D9" s="12" t="s">
        <v>18</v>
      </c>
      <c r="E9" s="12" t="s">
        <v>13</v>
      </c>
      <c r="F9" s="12">
        <v>1</v>
      </c>
      <c r="G9" s="12" t="s">
        <v>10</v>
      </c>
      <c r="H9" s="16">
        <v>8000</v>
      </c>
      <c r="I9" s="32"/>
      <c r="J9" s="32"/>
      <c r="K9" s="33"/>
      <c r="L9" s="33"/>
      <c r="M9" s="43"/>
      <c r="N9" s="43"/>
      <c r="O9" s="43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s="2" customFormat="1" ht="12.75">
      <c r="A10" s="43">
        <v>8</v>
      </c>
      <c r="B10" s="14" t="s">
        <v>124</v>
      </c>
      <c r="C10" s="14" t="s">
        <v>103</v>
      </c>
      <c r="D10" s="12" t="s">
        <v>15</v>
      </c>
      <c r="E10" s="12" t="s">
        <v>14</v>
      </c>
      <c r="F10" s="12">
        <v>1</v>
      </c>
      <c r="G10" s="12" t="s">
        <v>10</v>
      </c>
      <c r="H10" s="16">
        <v>500</v>
      </c>
      <c r="I10" s="32"/>
      <c r="J10" s="32"/>
      <c r="K10" s="33"/>
      <c r="L10" s="33"/>
      <c r="M10" s="43"/>
      <c r="N10" s="43"/>
      <c r="O10" s="43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2" customFormat="1" ht="25.5">
      <c r="A11" s="43">
        <v>9</v>
      </c>
      <c r="B11" s="14" t="s">
        <v>125</v>
      </c>
      <c r="C11" s="14" t="s">
        <v>62</v>
      </c>
      <c r="D11" s="12" t="s">
        <v>11</v>
      </c>
      <c r="E11" s="12" t="s">
        <v>9</v>
      </c>
      <c r="F11" s="12">
        <v>1</v>
      </c>
      <c r="G11" s="12" t="s">
        <v>10</v>
      </c>
      <c r="H11" s="16">
        <v>300</v>
      </c>
      <c r="I11" s="32"/>
      <c r="J11" s="32"/>
      <c r="K11" s="33"/>
      <c r="L11" s="33"/>
      <c r="M11" s="44"/>
      <c r="N11" s="43"/>
      <c r="O11" s="43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s="2" customFormat="1" ht="51">
      <c r="A12" s="43">
        <v>10</v>
      </c>
      <c r="B12" s="14" t="s">
        <v>126</v>
      </c>
      <c r="C12" s="19" t="s">
        <v>49</v>
      </c>
      <c r="D12" s="18" t="s">
        <v>15</v>
      </c>
      <c r="E12" s="20" t="s">
        <v>13</v>
      </c>
      <c r="F12" s="18">
        <v>1</v>
      </c>
      <c r="G12" s="18" t="s">
        <v>10</v>
      </c>
      <c r="H12" s="21">
        <v>600</v>
      </c>
      <c r="I12" s="28"/>
      <c r="J12" s="28"/>
      <c r="K12" s="31"/>
      <c r="L12" s="31"/>
      <c r="M12" s="44"/>
      <c r="N12" s="43"/>
      <c r="O12" s="43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s="2" customFormat="1" ht="51">
      <c r="A13" s="43">
        <v>11</v>
      </c>
      <c r="B13" s="14" t="s">
        <v>72</v>
      </c>
      <c r="C13" s="14" t="s">
        <v>41</v>
      </c>
      <c r="D13" s="12" t="s">
        <v>19</v>
      </c>
      <c r="E13" s="12" t="s">
        <v>20</v>
      </c>
      <c r="F13" s="12">
        <v>1</v>
      </c>
      <c r="G13" s="12" t="s">
        <v>10</v>
      </c>
      <c r="H13" s="16">
        <v>300</v>
      </c>
      <c r="I13" s="32"/>
      <c r="J13" s="32"/>
      <c r="K13" s="33"/>
      <c r="L13" s="33"/>
      <c r="M13" s="43"/>
      <c r="N13" s="43"/>
      <c r="O13" s="43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s="2" customFormat="1" ht="51">
      <c r="A14" s="43">
        <v>12</v>
      </c>
      <c r="B14" s="14" t="s">
        <v>73</v>
      </c>
      <c r="C14" s="17" t="s">
        <v>122</v>
      </c>
      <c r="D14" s="18" t="s">
        <v>12</v>
      </c>
      <c r="E14" s="18" t="s">
        <v>121</v>
      </c>
      <c r="F14" s="18">
        <v>1</v>
      </c>
      <c r="G14" s="18" t="s">
        <v>10</v>
      </c>
      <c r="H14" s="16">
        <v>80</v>
      </c>
      <c r="I14" s="32"/>
      <c r="J14" s="32"/>
      <c r="K14" s="33"/>
      <c r="L14" s="33"/>
      <c r="M14" s="43"/>
      <c r="N14" s="43"/>
      <c r="O14" s="43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s="2" customFormat="1" ht="51">
      <c r="A15" s="43">
        <v>13</v>
      </c>
      <c r="B15" s="14" t="s">
        <v>74</v>
      </c>
      <c r="C15" s="14" t="s">
        <v>0</v>
      </c>
      <c r="D15" s="12" t="s">
        <v>12</v>
      </c>
      <c r="E15" s="12" t="s">
        <v>48</v>
      </c>
      <c r="F15" s="12">
        <v>1</v>
      </c>
      <c r="G15" s="12" t="s">
        <v>10</v>
      </c>
      <c r="H15" s="16">
        <v>80</v>
      </c>
      <c r="I15" s="32"/>
      <c r="J15" s="32"/>
      <c r="K15" s="33"/>
      <c r="L15" s="33"/>
      <c r="M15" s="43"/>
      <c r="N15" s="43"/>
      <c r="O15" s="43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s="2" customFormat="1" ht="51">
      <c r="A16" s="43">
        <v>14</v>
      </c>
      <c r="B16" s="14" t="s">
        <v>75</v>
      </c>
      <c r="C16" s="14" t="s">
        <v>7</v>
      </c>
      <c r="D16" s="12" t="s">
        <v>12</v>
      </c>
      <c r="E16" s="12" t="s">
        <v>8</v>
      </c>
      <c r="F16" s="12">
        <v>1</v>
      </c>
      <c r="G16" s="12" t="s">
        <v>10</v>
      </c>
      <c r="H16" s="16">
        <v>150</v>
      </c>
      <c r="I16" s="32"/>
      <c r="J16" s="32"/>
      <c r="K16" s="33"/>
      <c r="L16" s="33"/>
      <c r="M16" s="43"/>
      <c r="N16" s="43"/>
      <c r="O16" s="43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15" s="2" customFormat="1" ht="51">
      <c r="A17" s="43">
        <v>15</v>
      </c>
      <c r="B17" s="14" t="s">
        <v>76</v>
      </c>
      <c r="C17" s="17" t="s">
        <v>119</v>
      </c>
      <c r="D17" s="18" t="s">
        <v>12</v>
      </c>
      <c r="E17" s="18" t="s">
        <v>120</v>
      </c>
      <c r="F17" s="18">
        <v>1</v>
      </c>
      <c r="G17" s="18" t="s">
        <v>10</v>
      </c>
      <c r="H17" s="16">
        <v>50</v>
      </c>
      <c r="I17" s="32"/>
      <c r="J17" s="32"/>
      <c r="K17" s="33"/>
      <c r="L17" s="33"/>
      <c r="M17" s="43"/>
      <c r="N17" s="45"/>
      <c r="O17" s="45"/>
    </row>
    <row r="18" spans="1:15" s="2" customFormat="1" ht="51">
      <c r="A18" s="43">
        <v>16</v>
      </c>
      <c r="B18" s="14" t="s">
        <v>77</v>
      </c>
      <c r="C18" s="14" t="s">
        <v>2</v>
      </c>
      <c r="D18" s="12" t="s">
        <v>12</v>
      </c>
      <c r="E18" s="12" t="s">
        <v>13</v>
      </c>
      <c r="F18" s="12">
        <v>1</v>
      </c>
      <c r="G18" s="12" t="s">
        <v>10</v>
      </c>
      <c r="H18" s="16">
        <v>300</v>
      </c>
      <c r="I18" s="32"/>
      <c r="J18" s="32"/>
      <c r="K18" s="33"/>
      <c r="L18" s="33"/>
      <c r="M18" s="46"/>
      <c r="N18" s="45"/>
      <c r="O18" s="45"/>
    </row>
    <row r="19" spans="1:15" s="2" customFormat="1" ht="51">
      <c r="A19" s="43">
        <v>17</v>
      </c>
      <c r="B19" s="14" t="s">
        <v>78</v>
      </c>
      <c r="C19" s="23" t="s">
        <v>105</v>
      </c>
      <c r="D19" s="12" t="s">
        <v>30</v>
      </c>
      <c r="E19" s="12" t="s">
        <v>22</v>
      </c>
      <c r="F19" s="12">
        <v>1</v>
      </c>
      <c r="G19" s="12" t="s">
        <v>10</v>
      </c>
      <c r="H19" s="16">
        <v>6</v>
      </c>
      <c r="I19" s="32"/>
      <c r="J19" s="32"/>
      <c r="K19" s="33"/>
      <c r="L19" s="33"/>
      <c r="M19" s="43"/>
      <c r="N19" s="45"/>
      <c r="O19" s="45"/>
    </row>
    <row r="20" spans="1:15" s="2" customFormat="1" ht="51">
      <c r="A20" s="43">
        <v>18</v>
      </c>
      <c r="B20" s="14" t="s">
        <v>127</v>
      </c>
      <c r="C20" s="23" t="s">
        <v>106</v>
      </c>
      <c r="D20" s="12" t="s">
        <v>23</v>
      </c>
      <c r="E20" s="12" t="s">
        <v>24</v>
      </c>
      <c r="F20" s="12">
        <v>1</v>
      </c>
      <c r="G20" s="12" t="s">
        <v>10</v>
      </c>
      <c r="H20" s="16">
        <v>650</v>
      </c>
      <c r="I20" s="32"/>
      <c r="J20" s="32"/>
      <c r="K20" s="33"/>
      <c r="L20" s="33"/>
      <c r="M20" s="43"/>
      <c r="N20" s="45"/>
      <c r="O20" s="45"/>
    </row>
    <row r="21" spans="1:15" s="2" customFormat="1" ht="63.75">
      <c r="A21" s="43">
        <v>19</v>
      </c>
      <c r="B21" s="14" t="s">
        <v>79</v>
      </c>
      <c r="C21" s="23" t="s">
        <v>107</v>
      </c>
      <c r="D21" s="12" t="s">
        <v>25</v>
      </c>
      <c r="E21" s="12" t="s">
        <v>13</v>
      </c>
      <c r="F21" s="12">
        <v>1</v>
      </c>
      <c r="G21" s="12" t="s">
        <v>10</v>
      </c>
      <c r="H21" s="16">
        <v>550</v>
      </c>
      <c r="I21" s="32"/>
      <c r="J21" s="32"/>
      <c r="K21" s="33"/>
      <c r="L21" s="33"/>
      <c r="M21" s="43"/>
      <c r="N21" s="45"/>
      <c r="O21" s="45"/>
    </row>
    <row r="22" spans="1:15" s="2" customFormat="1" ht="63.75">
      <c r="A22" s="43">
        <v>20</v>
      </c>
      <c r="B22" s="14" t="s">
        <v>80</v>
      </c>
      <c r="C22" s="23" t="s">
        <v>102</v>
      </c>
      <c r="D22" s="12" t="s">
        <v>25</v>
      </c>
      <c r="E22" s="12" t="s">
        <v>9</v>
      </c>
      <c r="F22" s="12">
        <v>1</v>
      </c>
      <c r="G22" s="12" t="s">
        <v>10</v>
      </c>
      <c r="H22" s="16">
        <v>850</v>
      </c>
      <c r="I22" s="32"/>
      <c r="J22" s="32"/>
      <c r="K22" s="33"/>
      <c r="L22" s="33"/>
      <c r="M22" s="43"/>
      <c r="N22" s="45"/>
      <c r="O22" s="45"/>
    </row>
    <row r="23" spans="1:15" s="2" customFormat="1" ht="51">
      <c r="A23" s="43">
        <v>21</v>
      </c>
      <c r="B23" s="14" t="s">
        <v>81</v>
      </c>
      <c r="C23" s="24" t="s">
        <v>1</v>
      </c>
      <c r="D23" s="25" t="s">
        <v>6</v>
      </c>
      <c r="E23" s="26" t="s">
        <v>3</v>
      </c>
      <c r="F23" s="12">
        <v>1</v>
      </c>
      <c r="G23" s="12" t="s">
        <v>10</v>
      </c>
      <c r="H23" s="21">
        <v>200</v>
      </c>
      <c r="I23" s="32"/>
      <c r="J23" s="32"/>
      <c r="K23" s="33"/>
      <c r="L23" s="33"/>
      <c r="M23" s="43"/>
      <c r="N23" s="45"/>
      <c r="O23" s="45"/>
    </row>
    <row r="24" spans="1:15" s="2" customFormat="1" ht="76.5">
      <c r="A24" s="43">
        <v>22</v>
      </c>
      <c r="B24" s="14" t="s">
        <v>82</v>
      </c>
      <c r="C24" s="27" t="s">
        <v>117</v>
      </c>
      <c r="D24" s="18" t="s">
        <v>30</v>
      </c>
      <c r="E24" s="18" t="s">
        <v>118</v>
      </c>
      <c r="F24" s="18">
        <v>1</v>
      </c>
      <c r="G24" s="18" t="s">
        <v>10</v>
      </c>
      <c r="H24" s="21">
        <v>100</v>
      </c>
      <c r="I24" s="32"/>
      <c r="J24" s="32"/>
      <c r="K24" s="33"/>
      <c r="L24" s="33"/>
      <c r="M24" s="44"/>
      <c r="N24" s="45"/>
      <c r="O24" s="45"/>
    </row>
    <row r="25" spans="1:15" s="2" customFormat="1" ht="63.75">
      <c r="A25" s="43">
        <v>23</v>
      </c>
      <c r="B25" s="14" t="s">
        <v>83</v>
      </c>
      <c r="C25" s="17" t="s">
        <v>108</v>
      </c>
      <c r="D25" s="18" t="s">
        <v>23</v>
      </c>
      <c r="E25" s="18" t="s">
        <v>109</v>
      </c>
      <c r="F25" s="18">
        <v>1</v>
      </c>
      <c r="G25" s="18" t="s">
        <v>36</v>
      </c>
      <c r="H25" s="16">
        <v>300</v>
      </c>
      <c r="I25" s="28"/>
      <c r="J25" s="28"/>
      <c r="K25" s="31"/>
      <c r="L25" s="31"/>
      <c r="M25" s="44"/>
      <c r="N25" s="45"/>
      <c r="O25" s="45"/>
    </row>
    <row r="26" spans="1:15" s="2" customFormat="1" ht="63.75">
      <c r="A26" s="43">
        <v>24</v>
      </c>
      <c r="B26" s="14" t="s">
        <v>128</v>
      </c>
      <c r="C26" s="27" t="s">
        <v>131</v>
      </c>
      <c r="D26" s="18" t="s">
        <v>25</v>
      </c>
      <c r="E26" s="18" t="s">
        <v>9</v>
      </c>
      <c r="F26" s="18">
        <v>1</v>
      </c>
      <c r="G26" s="18" t="s">
        <v>10</v>
      </c>
      <c r="H26" s="16">
        <v>800</v>
      </c>
      <c r="I26" s="28"/>
      <c r="J26" s="28"/>
      <c r="K26" s="31"/>
      <c r="L26" s="31"/>
      <c r="M26" s="44"/>
      <c r="N26" s="45"/>
      <c r="O26" s="45"/>
    </row>
    <row r="27" spans="1:15" s="2" customFormat="1" ht="63.75">
      <c r="A27" s="43">
        <v>25</v>
      </c>
      <c r="B27" s="14" t="s">
        <v>84</v>
      </c>
      <c r="C27" s="27" t="s">
        <v>131</v>
      </c>
      <c r="D27" s="18" t="s">
        <v>25</v>
      </c>
      <c r="E27" s="18" t="s">
        <v>13</v>
      </c>
      <c r="F27" s="18">
        <v>1</v>
      </c>
      <c r="G27" s="18" t="s">
        <v>10</v>
      </c>
      <c r="H27" s="16">
        <v>800</v>
      </c>
      <c r="I27" s="28"/>
      <c r="J27" s="28"/>
      <c r="K27" s="31"/>
      <c r="L27" s="31"/>
      <c r="M27" s="44"/>
      <c r="N27" s="45"/>
      <c r="O27" s="45"/>
    </row>
    <row r="28" spans="1:15" s="2" customFormat="1" ht="38.25">
      <c r="A28" s="43">
        <v>26</v>
      </c>
      <c r="B28" s="14" t="s">
        <v>85</v>
      </c>
      <c r="C28" s="27" t="s">
        <v>110</v>
      </c>
      <c r="D28" s="18" t="s">
        <v>23</v>
      </c>
      <c r="E28" s="20" t="s">
        <v>24</v>
      </c>
      <c r="F28" s="18">
        <v>1</v>
      </c>
      <c r="G28" s="18" t="s">
        <v>10</v>
      </c>
      <c r="H28" s="21">
        <v>500</v>
      </c>
      <c r="I28" s="28"/>
      <c r="J28" s="28"/>
      <c r="K28" s="31"/>
      <c r="L28" s="31"/>
      <c r="M28" s="44"/>
      <c r="N28" s="45"/>
      <c r="O28" s="45"/>
    </row>
    <row r="29" spans="1:15" s="2" customFormat="1" ht="38.25">
      <c r="A29" s="43">
        <v>27</v>
      </c>
      <c r="B29" s="14" t="s">
        <v>86</v>
      </c>
      <c r="C29" s="27" t="s">
        <v>130</v>
      </c>
      <c r="D29" s="18" t="s">
        <v>23</v>
      </c>
      <c r="E29" s="20" t="s">
        <v>24</v>
      </c>
      <c r="F29" s="18">
        <v>1</v>
      </c>
      <c r="G29" s="18" t="s">
        <v>10</v>
      </c>
      <c r="H29" s="21">
        <v>500</v>
      </c>
      <c r="I29" s="28"/>
      <c r="J29" s="28"/>
      <c r="K29" s="31"/>
      <c r="L29" s="31"/>
      <c r="M29" s="44"/>
      <c r="N29" s="45"/>
      <c r="O29" s="45"/>
    </row>
    <row r="30" spans="1:15" s="2" customFormat="1" ht="63.75">
      <c r="A30" s="43">
        <v>28</v>
      </c>
      <c r="B30" s="14" t="s">
        <v>87</v>
      </c>
      <c r="C30" s="29" t="s">
        <v>44</v>
      </c>
      <c r="D30" s="18" t="s">
        <v>32</v>
      </c>
      <c r="E30" s="20" t="s">
        <v>22</v>
      </c>
      <c r="F30" s="18">
        <v>1</v>
      </c>
      <c r="G30" s="18" t="s">
        <v>10</v>
      </c>
      <c r="H30" s="21">
        <v>64</v>
      </c>
      <c r="I30" s="28"/>
      <c r="J30" s="28"/>
      <c r="K30" s="31"/>
      <c r="L30" s="31"/>
      <c r="M30" s="44"/>
      <c r="N30" s="45"/>
      <c r="O30" s="45"/>
    </row>
    <row r="31" spans="1:15" s="2" customFormat="1" ht="51">
      <c r="A31" s="43">
        <v>29</v>
      </c>
      <c r="B31" s="14" t="s">
        <v>88</v>
      </c>
      <c r="C31" s="29" t="s">
        <v>111</v>
      </c>
      <c r="D31" s="18" t="s">
        <v>32</v>
      </c>
      <c r="E31" s="20" t="s">
        <v>22</v>
      </c>
      <c r="F31" s="18">
        <v>1</v>
      </c>
      <c r="G31" s="18" t="s">
        <v>10</v>
      </c>
      <c r="H31" s="21">
        <v>40</v>
      </c>
      <c r="I31" s="28"/>
      <c r="J31" s="28"/>
      <c r="K31" s="31"/>
      <c r="L31" s="31"/>
      <c r="M31" s="44"/>
      <c r="N31" s="45"/>
      <c r="O31" s="45"/>
    </row>
    <row r="32" spans="1:15" s="2" customFormat="1" ht="51">
      <c r="A32" s="43">
        <v>30</v>
      </c>
      <c r="B32" s="14" t="s">
        <v>89</v>
      </c>
      <c r="C32" s="27" t="s">
        <v>112</v>
      </c>
      <c r="D32" s="18" t="s">
        <v>23</v>
      </c>
      <c r="E32" s="20" t="s">
        <v>24</v>
      </c>
      <c r="F32" s="18">
        <v>1</v>
      </c>
      <c r="G32" s="18" t="s">
        <v>36</v>
      </c>
      <c r="H32" s="21">
        <v>1000</v>
      </c>
      <c r="I32" s="28"/>
      <c r="J32" s="28"/>
      <c r="K32" s="31"/>
      <c r="L32" s="31"/>
      <c r="M32" s="44"/>
      <c r="N32" s="45"/>
      <c r="O32" s="45"/>
    </row>
    <row r="33" spans="1:15" s="2" customFormat="1" ht="63.75">
      <c r="A33" s="43">
        <v>31</v>
      </c>
      <c r="B33" s="14" t="s">
        <v>90</v>
      </c>
      <c r="C33" s="27" t="s">
        <v>56</v>
      </c>
      <c r="D33" s="18" t="s">
        <v>23</v>
      </c>
      <c r="E33" s="18" t="s">
        <v>43</v>
      </c>
      <c r="F33" s="18">
        <v>1</v>
      </c>
      <c r="G33" s="18" t="s">
        <v>36</v>
      </c>
      <c r="H33" s="16">
        <v>400</v>
      </c>
      <c r="I33" s="28"/>
      <c r="J33" s="28"/>
      <c r="K33" s="31"/>
      <c r="L33" s="31"/>
      <c r="M33" s="44"/>
      <c r="N33" s="45"/>
      <c r="O33" s="45"/>
    </row>
    <row r="34" spans="1:15" s="2" customFormat="1" ht="38.25">
      <c r="A34" s="43">
        <v>32</v>
      </c>
      <c r="B34" s="14" t="s">
        <v>91</v>
      </c>
      <c r="C34" s="30" t="s">
        <v>113</v>
      </c>
      <c r="D34" s="18" t="s">
        <v>32</v>
      </c>
      <c r="E34" s="20" t="s">
        <v>114</v>
      </c>
      <c r="F34" s="18">
        <v>1</v>
      </c>
      <c r="G34" s="18" t="s">
        <v>10</v>
      </c>
      <c r="H34" s="21">
        <v>20</v>
      </c>
      <c r="I34" s="28"/>
      <c r="J34" s="28"/>
      <c r="K34" s="31"/>
      <c r="L34" s="31"/>
      <c r="M34" s="44"/>
      <c r="N34" s="45"/>
      <c r="O34" s="45"/>
    </row>
    <row r="35" spans="1:15" s="2" customFormat="1" ht="38.25">
      <c r="A35" s="43">
        <v>33</v>
      </c>
      <c r="B35" s="14" t="s">
        <v>92</v>
      </c>
      <c r="C35" s="30" t="s">
        <v>115</v>
      </c>
      <c r="D35" s="18" t="s">
        <v>23</v>
      </c>
      <c r="E35" s="18" t="s">
        <v>109</v>
      </c>
      <c r="F35" s="18">
        <v>1</v>
      </c>
      <c r="G35" s="18" t="s">
        <v>36</v>
      </c>
      <c r="H35" s="21">
        <v>50</v>
      </c>
      <c r="I35" s="28"/>
      <c r="J35" s="28"/>
      <c r="K35" s="31"/>
      <c r="L35" s="31"/>
      <c r="M35" s="44"/>
      <c r="N35" s="45"/>
      <c r="O35" s="45"/>
    </row>
    <row r="36" spans="1:15" s="2" customFormat="1" ht="25.5">
      <c r="A36" s="43">
        <v>34</v>
      </c>
      <c r="B36" s="14" t="s">
        <v>93</v>
      </c>
      <c r="C36" s="14" t="s">
        <v>57</v>
      </c>
      <c r="D36" s="25" t="s">
        <v>21</v>
      </c>
      <c r="E36" s="25" t="s">
        <v>5</v>
      </c>
      <c r="F36" s="12">
        <v>1</v>
      </c>
      <c r="G36" s="12" t="s">
        <v>10</v>
      </c>
      <c r="H36" s="21">
        <v>1500</v>
      </c>
      <c r="I36" s="32"/>
      <c r="J36" s="32"/>
      <c r="K36" s="33"/>
      <c r="L36" s="33"/>
      <c r="M36" s="44"/>
      <c r="N36" s="45"/>
      <c r="O36" s="45"/>
    </row>
    <row r="37" spans="1:15" s="2" customFormat="1" ht="89.25">
      <c r="A37" s="43">
        <v>35</v>
      </c>
      <c r="B37" s="14" t="s">
        <v>94</v>
      </c>
      <c r="C37" s="24" t="s">
        <v>54</v>
      </c>
      <c r="D37" s="25" t="s">
        <v>21</v>
      </c>
      <c r="E37" s="25" t="s">
        <v>33</v>
      </c>
      <c r="F37" s="12">
        <v>1</v>
      </c>
      <c r="G37" s="12" t="s">
        <v>10</v>
      </c>
      <c r="H37" s="21">
        <v>2000</v>
      </c>
      <c r="I37" s="32"/>
      <c r="J37" s="32"/>
      <c r="K37" s="33"/>
      <c r="L37" s="33"/>
      <c r="M37" s="44"/>
      <c r="N37" s="45"/>
      <c r="O37" s="45"/>
    </row>
    <row r="38" spans="1:15" s="2" customFormat="1" ht="63.75">
      <c r="A38" s="43">
        <v>36</v>
      </c>
      <c r="B38" s="14" t="s">
        <v>95</v>
      </c>
      <c r="C38" s="14" t="s">
        <v>55</v>
      </c>
      <c r="D38" s="25" t="s">
        <v>21</v>
      </c>
      <c r="E38" s="25" t="s">
        <v>5</v>
      </c>
      <c r="F38" s="12">
        <v>1</v>
      </c>
      <c r="G38" s="12" t="s">
        <v>10</v>
      </c>
      <c r="H38" s="21">
        <v>3000</v>
      </c>
      <c r="I38" s="32"/>
      <c r="J38" s="32"/>
      <c r="K38" s="33"/>
      <c r="L38" s="33"/>
      <c r="M38" s="44"/>
      <c r="N38" s="45"/>
      <c r="O38" s="45"/>
    </row>
    <row r="39" spans="1:15" s="2" customFormat="1" ht="51">
      <c r="A39" s="43">
        <v>37</v>
      </c>
      <c r="B39" s="14" t="s">
        <v>96</v>
      </c>
      <c r="C39" s="24" t="s">
        <v>51</v>
      </c>
      <c r="D39" s="25" t="s">
        <v>21</v>
      </c>
      <c r="E39" s="25" t="s">
        <v>33</v>
      </c>
      <c r="F39" s="12">
        <v>1</v>
      </c>
      <c r="G39" s="12" t="s">
        <v>10</v>
      </c>
      <c r="H39" s="21">
        <v>2800</v>
      </c>
      <c r="I39" s="32"/>
      <c r="J39" s="32"/>
      <c r="K39" s="33"/>
      <c r="L39" s="33"/>
      <c r="M39" s="44"/>
      <c r="N39" s="45"/>
      <c r="O39" s="45"/>
    </row>
    <row r="40" spans="1:15" s="2" customFormat="1" ht="51">
      <c r="A40" s="43">
        <v>38</v>
      </c>
      <c r="B40" s="14" t="s">
        <v>97</v>
      </c>
      <c r="C40" s="24" t="s">
        <v>52</v>
      </c>
      <c r="D40" s="25" t="s">
        <v>21</v>
      </c>
      <c r="E40" s="25" t="s">
        <v>33</v>
      </c>
      <c r="F40" s="12">
        <v>1</v>
      </c>
      <c r="G40" s="12" t="s">
        <v>10</v>
      </c>
      <c r="H40" s="21">
        <v>600</v>
      </c>
      <c r="I40" s="32"/>
      <c r="J40" s="32"/>
      <c r="K40" s="33"/>
      <c r="L40" s="33"/>
      <c r="M40" s="44"/>
      <c r="N40" s="45"/>
      <c r="O40" s="45"/>
    </row>
    <row r="41" spans="1:15" s="2" customFormat="1" ht="76.5">
      <c r="A41" s="43">
        <v>39</v>
      </c>
      <c r="B41" s="14" t="s">
        <v>98</v>
      </c>
      <c r="C41" s="24" t="s">
        <v>53</v>
      </c>
      <c r="D41" s="25" t="s">
        <v>32</v>
      </c>
      <c r="E41" s="25" t="s">
        <v>35</v>
      </c>
      <c r="F41" s="12">
        <v>1</v>
      </c>
      <c r="G41" s="12" t="s">
        <v>10</v>
      </c>
      <c r="H41" s="21">
        <v>30</v>
      </c>
      <c r="I41" s="32"/>
      <c r="J41" s="32"/>
      <c r="K41" s="33"/>
      <c r="L41" s="33"/>
      <c r="M41" s="44"/>
      <c r="N41" s="45"/>
      <c r="O41" s="45"/>
    </row>
    <row r="42" spans="1:15" s="2" customFormat="1" ht="38.25">
      <c r="A42" s="43">
        <v>40</v>
      </c>
      <c r="B42" s="14" t="s">
        <v>99</v>
      </c>
      <c r="C42" s="23" t="s">
        <v>46</v>
      </c>
      <c r="D42" s="25" t="s">
        <v>32</v>
      </c>
      <c r="E42" s="25" t="s">
        <v>34</v>
      </c>
      <c r="F42" s="12">
        <v>1</v>
      </c>
      <c r="G42" s="12" t="s">
        <v>10</v>
      </c>
      <c r="H42" s="21">
        <v>10</v>
      </c>
      <c r="I42" s="32"/>
      <c r="J42" s="32"/>
      <c r="K42" s="33"/>
      <c r="L42" s="33"/>
      <c r="M42" s="44"/>
      <c r="N42" s="45"/>
      <c r="O42" s="45"/>
    </row>
    <row r="43" spans="1:15" s="2" customFormat="1" ht="76.5">
      <c r="A43" s="43">
        <v>41</v>
      </c>
      <c r="B43" s="14" t="s">
        <v>100</v>
      </c>
      <c r="C43" s="14" t="s">
        <v>58</v>
      </c>
      <c r="D43" s="12" t="s">
        <v>32</v>
      </c>
      <c r="E43" s="12" t="s">
        <v>59</v>
      </c>
      <c r="F43" s="12">
        <v>1</v>
      </c>
      <c r="G43" s="12" t="s">
        <v>10</v>
      </c>
      <c r="H43" s="21">
        <v>10</v>
      </c>
      <c r="I43" s="32"/>
      <c r="J43" s="32"/>
      <c r="K43" s="33"/>
      <c r="L43" s="33"/>
      <c r="M43" s="44"/>
      <c r="N43" s="45"/>
      <c r="O43" s="45"/>
    </row>
    <row r="44" spans="1:15" s="2" customFormat="1" ht="63.75">
      <c r="A44" s="43">
        <v>42</v>
      </c>
      <c r="B44" s="14" t="s">
        <v>101</v>
      </c>
      <c r="C44" s="14" t="s">
        <v>42</v>
      </c>
      <c r="D44" s="25" t="s">
        <v>26</v>
      </c>
      <c r="E44" s="26" t="s">
        <v>13</v>
      </c>
      <c r="F44" s="12">
        <v>1</v>
      </c>
      <c r="G44" s="12" t="s">
        <v>10</v>
      </c>
      <c r="H44" s="21">
        <v>150</v>
      </c>
      <c r="I44" s="32"/>
      <c r="J44" s="32"/>
      <c r="K44" s="33"/>
      <c r="L44" s="33"/>
      <c r="M44" s="44"/>
      <c r="N44" s="45"/>
      <c r="O44" s="45"/>
    </row>
    <row r="45" spans="1:15" s="2" customFormat="1" ht="63.75">
      <c r="A45" s="43">
        <v>43</v>
      </c>
      <c r="B45" s="14" t="s">
        <v>129</v>
      </c>
      <c r="C45" s="14" t="s">
        <v>123</v>
      </c>
      <c r="D45" s="25" t="s">
        <v>26</v>
      </c>
      <c r="E45" s="26" t="s">
        <v>9</v>
      </c>
      <c r="F45" s="12">
        <v>1</v>
      </c>
      <c r="G45" s="12" t="s">
        <v>10</v>
      </c>
      <c r="H45" s="21">
        <v>108</v>
      </c>
      <c r="I45" s="32"/>
      <c r="J45" s="32"/>
      <c r="K45" s="33"/>
      <c r="L45" s="33"/>
      <c r="M45" s="44"/>
      <c r="N45" s="45"/>
      <c r="O45" s="45"/>
    </row>
    <row r="46" spans="1:15" s="1" customFormat="1" ht="12.75">
      <c r="A46" s="41"/>
      <c r="B46" s="4"/>
      <c r="C46" s="4"/>
      <c r="D46" s="5"/>
      <c r="E46" s="5"/>
      <c r="F46" s="5"/>
      <c r="G46" s="5"/>
      <c r="H46" s="7"/>
      <c r="I46" s="7"/>
      <c r="J46" s="34" t="s">
        <v>39</v>
      </c>
      <c r="K46" s="35">
        <f>SUM(K3:K45)</f>
        <v>0</v>
      </c>
      <c r="L46" s="35">
        <f>SUM(L3:L45)</f>
        <v>0</v>
      </c>
      <c r="M46" s="35">
        <f>SUM(M3:M45)</f>
        <v>0</v>
      </c>
      <c r="N46" s="47"/>
      <c r="O46" s="47"/>
    </row>
    <row r="47" spans="1:15" s="1" customFormat="1" ht="12.75">
      <c r="A47" s="41"/>
      <c r="B47" s="4"/>
      <c r="C47" s="59" t="s">
        <v>37</v>
      </c>
      <c r="D47" s="59"/>
      <c r="E47" s="59"/>
      <c r="F47" s="59"/>
      <c r="G47" s="5"/>
      <c r="H47" s="7"/>
      <c r="I47" s="7"/>
      <c r="J47" s="7"/>
      <c r="K47" s="8"/>
      <c r="L47" s="48"/>
      <c r="M47" s="41"/>
      <c r="N47" s="47"/>
      <c r="O47" s="47"/>
    </row>
    <row r="48" spans="1:15" s="1" customFormat="1" ht="12.75">
      <c r="A48" s="41"/>
      <c r="B48" s="4"/>
      <c r="C48" s="59" t="s">
        <v>38</v>
      </c>
      <c r="D48" s="59"/>
      <c r="E48" s="59"/>
      <c r="F48" s="59"/>
      <c r="G48" s="5"/>
      <c r="H48" s="7"/>
      <c r="I48" s="7"/>
      <c r="J48" s="7"/>
      <c r="K48" s="8"/>
      <c r="L48" s="8"/>
      <c r="M48" s="41"/>
      <c r="N48" s="47"/>
      <c r="O48" s="47"/>
    </row>
    <row r="49" spans="1:13" s="1" customFormat="1" ht="12.75">
      <c r="A49" s="41"/>
      <c r="B49" s="4"/>
      <c r="C49" s="59" t="s">
        <v>40</v>
      </c>
      <c r="D49" s="59"/>
      <c r="E49" s="59"/>
      <c r="F49" s="59"/>
      <c r="G49" s="5"/>
      <c r="H49" s="7"/>
      <c r="I49" s="7"/>
      <c r="J49" s="7"/>
      <c r="K49" s="8"/>
      <c r="L49" s="8"/>
      <c r="M49" s="41"/>
    </row>
    <row r="50" spans="1:13" s="1" customFormat="1" ht="12.75">
      <c r="A50" s="41"/>
      <c r="B50" s="4"/>
      <c r="C50" s="59" t="s">
        <v>45</v>
      </c>
      <c r="D50" s="59"/>
      <c r="E50" s="59"/>
      <c r="F50" s="59"/>
      <c r="G50" s="5"/>
      <c r="H50" s="7"/>
      <c r="I50" s="7"/>
      <c r="J50" s="7"/>
      <c r="K50" s="8"/>
      <c r="L50" s="41"/>
      <c r="M50" s="41"/>
    </row>
    <row r="51" spans="1:13" s="1" customFormat="1" ht="12.75">
      <c r="A51" s="41"/>
      <c r="B51" s="4"/>
      <c r="C51" s="59"/>
      <c r="D51" s="59"/>
      <c r="E51" s="59"/>
      <c r="F51" s="59"/>
      <c r="G51" s="5"/>
      <c r="H51" s="7"/>
      <c r="I51" s="7"/>
      <c r="J51" s="7"/>
      <c r="K51" s="8"/>
      <c r="L51" s="8"/>
      <c r="M51" s="41"/>
    </row>
    <row r="52" spans="1:13" s="1" customFormat="1" ht="12.75">
      <c r="A52" s="41"/>
      <c r="B52" s="4"/>
      <c r="C52" s="59"/>
      <c r="D52" s="59"/>
      <c r="E52" s="59"/>
      <c r="F52" s="59"/>
      <c r="G52" s="5"/>
      <c r="H52" s="7"/>
      <c r="I52" s="7"/>
      <c r="J52" s="7"/>
      <c r="K52" s="8"/>
      <c r="L52" s="8"/>
      <c r="M52" s="41"/>
    </row>
    <row r="53" spans="1:13" s="1" customFormat="1" ht="12.75">
      <c r="A53" s="41"/>
      <c r="B53" s="4"/>
      <c r="C53" s="59"/>
      <c r="D53" s="59"/>
      <c r="E53" s="59"/>
      <c r="F53" s="59"/>
      <c r="G53" s="5"/>
      <c r="H53" s="7"/>
      <c r="I53" s="7"/>
      <c r="J53" s="7"/>
      <c r="K53" s="8"/>
      <c r="L53" s="8"/>
      <c r="M53" s="41"/>
    </row>
    <row r="54" spans="1:13" s="1" customFormat="1" ht="12.75">
      <c r="A54" s="41"/>
      <c r="B54" s="4"/>
      <c r="C54" s="4"/>
      <c r="D54" s="5"/>
      <c r="E54" s="5"/>
      <c r="F54" s="5"/>
      <c r="G54" s="5"/>
      <c r="H54" s="7"/>
      <c r="I54" s="7"/>
      <c r="J54" s="7"/>
      <c r="K54" s="8"/>
      <c r="L54" s="8"/>
      <c r="M54" s="41"/>
    </row>
    <row r="55" spans="1:13" s="1" customFormat="1" ht="12.75">
      <c r="A55" s="41"/>
      <c r="B55" s="4"/>
      <c r="C55" s="4"/>
      <c r="D55" s="5"/>
      <c r="E55" s="5"/>
      <c r="F55" s="5"/>
      <c r="G55" s="5"/>
      <c r="H55" s="5"/>
      <c r="I55" s="7"/>
      <c r="J55" s="7"/>
      <c r="K55" s="8"/>
      <c r="L55" s="8"/>
      <c r="M55" s="41"/>
    </row>
    <row r="56" spans="1:13" s="1" customFormat="1" ht="12.75">
      <c r="A56" s="41"/>
      <c r="B56" s="4"/>
      <c r="C56" s="4"/>
      <c r="D56" s="5"/>
      <c r="E56" s="5"/>
      <c r="F56" s="5"/>
      <c r="G56" s="5"/>
      <c r="H56" s="5"/>
      <c r="I56" s="7"/>
      <c r="J56" s="7"/>
      <c r="K56" s="8"/>
      <c r="L56" s="8"/>
      <c r="M56" s="41"/>
    </row>
    <row r="57" spans="1:13" s="1" customFormat="1" ht="12.75">
      <c r="A57" s="41"/>
      <c r="B57" s="4"/>
      <c r="C57" s="4"/>
      <c r="D57" s="5"/>
      <c r="E57" s="5"/>
      <c r="F57" s="5"/>
      <c r="G57" s="5"/>
      <c r="H57" s="5"/>
      <c r="I57" s="7"/>
      <c r="J57" s="7"/>
      <c r="K57" s="8"/>
      <c r="L57" s="8"/>
      <c r="M57" s="41"/>
    </row>
    <row r="58" spans="1:13" s="1" customFormat="1" ht="12.75">
      <c r="A58" s="41"/>
      <c r="B58" s="4"/>
      <c r="C58" s="4"/>
      <c r="D58" s="5"/>
      <c r="E58" s="5"/>
      <c r="F58" s="5"/>
      <c r="G58" s="5"/>
      <c r="H58" s="5"/>
      <c r="I58" s="7"/>
      <c r="J58" s="7"/>
      <c r="K58" s="8"/>
      <c r="L58" s="8"/>
      <c r="M58" s="41"/>
    </row>
    <row r="59" spans="1:13" s="1" customFormat="1" ht="12.75">
      <c r="A59" s="41"/>
      <c r="B59" s="4"/>
      <c r="C59" s="4"/>
      <c r="D59" s="5"/>
      <c r="E59" s="5"/>
      <c r="F59" s="5"/>
      <c r="G59" s="5"/>
      <c r="H59" s="5"/>
      <c r="I59" s="7"/>
      <c r="J59" s="7"/>
      <c r="K59" s="8"/>
      <c r="L59" s="8"/>
      <c r="M59" s="41"/>
    </row>
    <row r="60" spans="1:13" s="1" customFormat="1" ht="12.75">
      <c r="A60" s="41"/>
      <c r="B60" s="4"/>
      <c r="C60" s="4"/>
      <c r="D60" s="5"/>
      <c r="E60" s="5"/>
      <c r="F60" s="5"/>
      <c r="G60" s="5"/>
      <c r="H60" s="5"/>
      <c r="I60" s="7"/>
      <c r="J60" s="7"/>
      <c r="K60" s="8"/>
      <c r="L60" s="8"/>
      <c r="M60" s="41"/>
    </row>
    <row r="61" spans="1:13" s="1" customFormat="1" ht="12.75">
      <c r="A61" s="41"/>
      <c r="B61" s="4"/>
      <c r="C61" s="4"/>
      <c r="D61" s="5"/>
      <c r="E61" s="5"/>
      <c r="F61" s="5"/>
      <c r="G61" s="5"/>
      <c r="H61" s="5"/>
      <c r="I61" s="7"/>
      <c r="J61" s="7"/>
      <c r="K61" s="8"/>
      <c r="L61" s="8"/>
      <c r="M61" s="41"/>
    </row>
    <row r="62" spans="1:13" s="1" customFormat="1" ht="12.75">
      <c r="A62" s="41"/>
      <c r="B62" s="4"/>
      <c r="C62" s="4"/>
      <c r="D62" s="5"/>
      <c r="E62" s="5"/>
      <c r="F62" s="5"/>
      <c r="G62" s="5"/>
      <c r="H62" s="5"/>
      <c r="I62" s="7"/>
      <c r="J62" s="7"/>
      <c r="K62" s="8"/>
      <c r="L62" s="8"/>
      <c r="M62" s="41"/>
    </row>
    <row r="63" spans="1:13" s="1" customFormat="1" ht="12.75">
      <c r="A63" s="41"/>
      <c r="B63" s="4"/>
      <c r="C63" s="4"/>
      <c r="D63" s="5"/>
      <c r="E63" s="5"/>
      <c r="F63" s="5"/>
      <c r="G63" s="5"/>
      <c r="H63" s="5"/>
      <c r="I63" s="7"/>
      <c r="J63" s="7"/>
      <c r="K63" s="8"/>
      <c r="L63" s="8"/>
      <c r="M63" s="41"/>
    </row>
    <row r="64" spans="1:13" s="1" customFormat="1" ht="12.75">
      <c r="A64" s="41"/>
      <c r="B64" s="4"/>
      <c r="C64" s="4"/>
      <c r="D64" s="5"/>
      <c r="E64" s="5"/>
      <c r="F64" s="5"/>
      <c r="G64" s="5"/>
      <c r="H64" s="5"/>
      <c r="I64" s="7"/>
      <c r="J64" s="7"/>
      <c r="K64" s="8"/>
      <c r="L64" s="8"/>
      <c r="M64" s="41"/>
    </row>
    <row r="65" spans="1:13" s="1" customFormat="1" ht="12.75">
      <c r="A65" s="41"/>
      <c r="B65" s="4"/>
      <c r="C65" s="4"/>
      <c r="D65" s="5"/>
      <c r="E65" s="5"/>
      <c r="F65" s="5"/>
      <c r="G65" s="5"/>
      <c r="H65" s="5"/>
      <c r="I65" s="7"/>
      <c r="J65" s="7"/>
      <c r="K65" s="8"/>
      <c r="L65" s="8"/>
      <c r="M65" s="41"/>
    </row>
    <row r="66" spans="1:13" s="1" customFormat="1" ht="12.75">
      <c r="A66" s="41"/>
      <c r="B66" s="4"/>
      <c r="C66" s="4"/>
      <c r="D66" s="5"/>
      <c r="E66" s="5"/>
      <c r="F66" s="5"/>
      <c r="G66" s="5"/>
      <c r="H66" s="5"/>
      <c r="I66" s="7"/>
      <c r="J66" s="7"/>
      <c r="K66" s="8"/>
      <c r="L66" s="8"/>
      <c r="M66" s="41"/>
    </row>
    <row r="67" spans="1:13" s="1" customFormat="1" ht="12.75">
      <c r="A67" s="41"/>
      <c r="B67" s="4"/>
      <c r="C67" s="4"/>
      <c r="D67" s="5"/>
      <c r="E67" s="5"/>
      <c r="F67" s="5"/>
      <c r="G67" s="5"/>
      <c r="H67" s="5"/>
      <c r="I67" s="7"/>
      <c r="J67" s="7"/>
      <c r="K67" s="8"/>
      <c r="L67" s="8"/>
      <c r="M67" s="41"/>
    </row>
    <row r="68" spans="1:13" s="1" customFormat="1" ht="12.75">
      <c r="A68" s="41"/>
      <c r="B68" s="4"/>
      <c r="C68" s="4"/>
      <c r="D68" s="5"/>
      <c r="E68" s="5"/>
      <c r="F68" s="5"/>
      <c r="G68" s="5"/>
      <c r="H68" s="5"/>
      <c r="I68" s="7"/>
      <c r="J68" s="7"/>
      <c r="K68" s="8"/>
      <c r="L68" s="8"/>
      <c r="M68" s="41"/>
    </row>
    <row r="69" spans="1:13" s="1" customFormat="1" ht="12.75">
      <c r="A69" s="41"/>
      <c r="B69" s="4"/>
      <c r="C69" s="4"/>
      <c r="D69" s="5"/>
      <c r="E69" s="5"/>
      <c r="F69" s="5"/>
      <c r="G69" s="5"/>
      <c r="H69" s="5"/>
      <c r="I69" s="7"/>
      <c r="J69" s="7"/>
      <c r="K69" s="8"/>
      <c r="L69" s="8"/>
      <c r="M69" s="41"/>
    </row>
    <row r="70" spans="1:13" s="1" customFormat="1" ht="12.75">
      <c r="A70" s="41"/>
      <c r="B70" s="4"/>
      <c r="C70" s="4"/>
      <c r="D70" s="5"/>
      <c r="E70" s="5"/>
      <c r="F70" s="5"/>
      <c r="G70" s="5"/>
      <c r="H70" s="5"/>
      <c r="I70" s="7"/>
      <c r="J70" s="7"/>
      <c r="K70" s="8"/>
      <c r="L70" s="8"/>
      <c r="M70" s="41"/>
    </row>
    <row r="71" spans="1:13" s="1" customFormat="1" ht="12.75">
      <c r="A71" s="41"/>
      <c r="B71" s="4"/>
      <c r="C71" s="4"/>
      <c r="D71" s="5"/>
      <c r="E71" s="5"/>
      <c r="F71" s="5"/>
      <c r="G71" s="5"/>
      <c r="H71" s="5"/>
      <c r="I71" s="7"/>
      <c r="J71" s="7"/>
      <c r="K71" s="8"/>
      <c r="L71" s="8"/>
      <c r="M71" s="41"/>
    </row>
    <row r="72" spans="1:13" s="1" customFormat="1" ht="12.75">
      <c r="A72" s="41"/>
      <c r="B72" s="4"/>
      <c r="C72" s="4"/>
      <c r="D72" s="5"/>
      <c r="E72" s="5"/>
      <c r="F72" s="5"/>
      <c r="G72" s="5"/>
      <c r="H72" s="5"/>
      <c r="I72" s="7"/>
      <c r="J72" s="7"/>
      <c r="K72" s="8"/>
      <c r="L72" s="8"/>
      <c r="M72" s="41"/>
    </row>
    <row r="73" spans="1:13" s="1" customFormat="1" ht="12.75">
      <c r="A73" s="41"/>
      <c r="B73" s="4"/>
      <c r="C73" s="4"/>
      <c r="D73" s="5"/>
      <c r="E73" s="5"/>
      <c r="F73" s="5"/>
      <c r="G73" s="5"/>
      <c r="H73" s="5"/>
      <c r="I73" s="7"/>
      <c r="J73" s="7"/>
      <c r="K73" s="8"/>
      <c r="L73" s="8"/>
      <c r="M73" s="41"/>
    </row>
    <row r="74" spans="1:13" s="1" customFormat="1" ht="12.75">
      <c r="A74" s="41"/>
      <c r="B74" s="4"/>
      <c r="C74" s="4"/>
      <c r="D74" s="5"/>
      <c r="E74" s="5"/>
      <c r="F74" s="5"/>
      <c r="G74" s="5"/>
      <c r="H74" s="5"/>
      <c r="I74" s="7"/>
      <c r="J74" s="7"/>
      <c r="K74" s="8"/>
      <c r="L74" s="8"/>
      <c r="M74" s="41"/>
    </row>
    <row r="75" spans="1:13" s="1" customFormat="1" ht="12.75">
      <c r="A75" s="41"/>
      <c r="B75" s="4"/>
      <c r="C75" s="4"/>
      <c r="D75" s="5"/>
      <c r="E75" s="5"/>
      <c r="F75" s="5"/>
      <c r="G75" s="5"/>
      <c r="H75" s="5"/>
      <c r="I75" s="7"/>
      <c r="J75" s="7"/>
      <c r="K75" s="8"/>
      <c r="L75" s="8"/>
      <c r="M75" s="41"/>
    </row>
    <row r="76" spans="1:13" s="1" customFormat="1" ht="12.75">
      <c r="A76" s="41"/>
      <c r="B76" s="4"/>
      <c r="C76" s="4"/>
      <c r="D76" s="5"/>
      <c r="E76" s="5"/>
      <c r="F76" s="5"/>
      <c r="G76" s="5"/>
      <c r="H76" s="5"/>
      <c r="I76" s="7"/>
      <c r="J76" s="7"/>
      <c r="K76" s="8"/>
      <c r="L76" s="8"/>
      <c r="M76" s="41"/>
    </row>
  </sheetData>
  <sheetProtection/>
  <mergeCells count="7">
    <mergeCell ref="C53:F53"/>
    <mergeCell ref="C51:F51"/>
    <mergeCell ref="C52:F52"/>
    <mergeCell ref="C47:F47"/>
    <mergeCell ref="C48:F48"/>
    <mergeCell ref="C49:F49"/>
    <mergeCell ref="C50:F50"/>
  </mergeCells>
  <printOptions/>
  <pageMargins left="0.21" right="0.29" top="0.34" bottom="0.32" header="0.26" footer="0.24"/>
  <pageSetup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2.7109375" style="3" bestFit="1" customWidth="1"/>
    <col min="2" max="2" width="46.140625" style="3" customWidth="1"/>
    <col min="3" max="3" width="7.8515625" style="3" customWidth="1"/>
    <col min="4" max="4" width="7.00390625" style="3" customWidth="1"/>
    <col min="5" max="5" width="5.00390625" style="3" customWidth="1"/>
    <col min="6" max="6" width="4.140625" style="3" customWidth="1"/>
    <col min="7" max="7" width="5.7109375" style="3" customWidth="1"/>
    <col min="8" max="8" width="5.57421875" style="3" customWidth="1"/>
    <col min="9" max="9" width="6.28125" style="3" customWidth="1"/>
    <col min="10" max="11" width="8.8515625" style="3" bestFit="1" customWidth="1"/>
    <col min="12" max="12" width="9.28125" style="3" bestFit="1" customWidth="1"/>
    <col min="13" max="16384" width="9.140625" style="3" customWidth="1"/>
  </cols>
  <sheetData>
    <row r="1" ht="12.75">
      <c r="B1" s="3" t="s">
        <v>64</v>
      </c>
    </row>
    <row r="2" spans="1:14" ht="25.5">
      <c r="A2" s="54" t="s">
        <v>31</v>
      </c>
      <c r="B2" s="36" t="s">
        <v>135</v>
      </c>
      <c r="C2" s="36" t="s">
        <v>136</v>
      </c>
      <c r="D2" s="36" t="s">
        <v>137</v>
      </c>
      <c r="E2" s="36" t="s">
        <v>138</v>
      </c>
      <c r="F2" s="36" t="s">
        <v>132</v>
      </c>
      <c r="G2" s="37" t="s">
        <v>139</v>
      </c>
      <c r="H2" s="10" t="s">
        <v>140</v>
      </c>
      <c r="I2" s="10" t="s">
        <v>141</v>
      </c>
      <c r="J2" s="11" t="s">
        <v>142</v>
      </c>
      <c r="K2" s="11" t="s">
        <v>143</v>
      </c>
      <c r="L2" s="11" t="s">
        <v>144</v>
      </c>
      <c r="M2" s="12" t="s">
        <v>145</v>
      </c>
      <c r="N2" s="9" t="s">
        <v>146</v>
      </c>
    </row>
    <row r="3" spans="1:14" s="13" customFormat="1" ht="89.25">
      <c r="A3" s="12">
        <v>1</v>
      </c>
      <c r="B3" s="23" t="s">
        <v>60</v>
      </c>
      <c r="C3" s="12" t="s">
        <v>19</v>
      </c>
      <c r="D3" s="12" t="s">
        <v>20</v>
      </c>
      <c r="E3" s="12">
        <v>1</v>
      </c>
      <c r="F3" s="15" t="s">
        <v>10</v>
      </c>
      <c r="G3" s="16">
        <v>600</v>
      </c>
      <c r="H3" s="49"/>
      <c r="I3" s="50"/>
      <c r="J3" s="51"/>
      <c r="K3" s="51"/>
      <c r="L3" s="38"/>
      <c r="M3" s="38"/>
      <c r="N3" s="38"/>
    </row>
    <row r="4" spans="1:14" s="13" customFormat="1" ht="229.5">
      <c r="A4" s="12">
        <v>2</v>
      </c>
      <c r="B4" s="23" t="s">
        <v>61</v>
      </c>
      <c r="C4" s="12" t="s">
        <v>19</v>
      </c>
      <c r="D4" s="12" t="s">
        <v>29</v>
      </c>
      <c r="E4" s="12">
        <v>1</v>
      </c>
      <c r="F4" s="15" t="s">
        <v>10</v>
      </c>
      <c r="G4" s="16">
        <v>1000</v>
      </c>
      <c r="H4" s="49"/>
      <c r="I4" s="50"/>
      <c r="J4" s="51"/>
      <c r="K4" s="51"/>
      <c r="L4" s="40"/>
      <c r="M4" s="38"/>
      <c r="N4" s="38"/>
    </row>
    <row r="5" spans="9:12" ht="12.75">
      <c r="I5" s="52" t="s">
        <v>39</v>
      </c>
      <c r="J5" s="53">
        <f>SUM(J3:J4)</f>
        <v>0</v>
      </c>
      <c r="K5" s="53">
        <f>SUM(K3:K4)</f>
        <v>0</v>
      </c>
      <c r="L5" s="53">
        <f>SUM(L3:L4)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.7109375" style="3" bestFit="1" customWidth="1"/>
    <col min="2" max="2" width="48.421875" style="3" customWidth="1"/>
    <col min="3" max="3" width="7.8515625" style="3" customWidth="1"/>
    <col min="4" max="4" width="6.57421875" style="3" customWidth="1"/>
    <col min="5" max="5" width="5.00390625" style="3" customWidth="1"/>
    <col min="6" max="6" width="5.140625" style="3" customWidth="1"/>
    <col min="7" max="7" width="5.57421875" style="3" bestFit="1" customWidth="1"/>
    <col min="8" max="8" width="7.7109375" style="3" bestFit="1" customWidth="1"/>
    <col min="9" max="9" width="8.57421875" style="3" bestFit="1" customWidth="1"/>
    <col min="10" max="10" width="7.28125" style="3" bestFit="1" customWidth="1"/>
    <col min="11" max="11" width="8.28125" style="3" customWidth="1"/>
    <col min="12" max="12" width="7.28125" style="3" bestFit="1" customWidth="1"/>
    <col min="13" max="13" width="9.140625" style="3" customWidth="1"/>
    <col min="14" max="14" width="9.00390625" style="3" bestFit="1" customWidth="1"/>
    <col min="15" max="16384" width="9.140625" style="3" customWidth="1"/>
  </cols>
  <sheetData>
    <row r="1" ht="12.75">
      <c r="B1" s="3" t="s">
        <v>104</v>
      </c>
    </row>
    <row r="2" spans="1:14" ht="25.5">
      <c r="A2" s="54" t="s">
        <v>31</v>
      </c>
      <c r="B2" s="36" t="s">
        <v>135</v>
      </c>
      <c r="C2" s="36" t="s">
        <v>136</v>
      </c>
      <c r="D2" s="36" t="s">
        <v>137</v>
      </c>
      <c r="E2" s="36" t="s">
        <v>138</v>
      </c>
      <c r="F2" s="36" t="s">
        <v>132</v>
      </c>
      <c r="G2" s="37" t="s">
        <v>139</v>
      </c>
      <c r="H2" s="10" t="s">
        <v>140</v>
      </c>
      <c r="I2" s="10" t="s">
        <v>141</v>
      </c>
      <c r="J2" s="11" t="s">
        <v>142</v>
      </c>
      <c r="K2" s="11" t="s">
        <v>143</v>
      </c>
      <c r="L2" s="11" t="s">
        <v>144</v>
      </c>
      <c r="M2" s="12" t="s">
        <v>145</v>
      </c>
      <c r="N2" s="9" t="s">
        <v>146</v>
      </c>
    </row>
    <row r="3" spans="1:14" s="13" customFormat="1" ht="76.5">
      <c r="A3" s="12">
        <v>1</v>
      </c>
      <c r="B3" s="14" t="s">
        <v>4</v>
      </c>
      <c r="C3" s="12" t="s">
        <v>26</v>
      </c>
      <c r="D3" s="12" t="s">
        <v>29</v>
      </c>
      <c r="E3" s="12">
        <v>1</v>
      </c>
      <c r="F3" s="15" t="s">
        <v>10</v>
      </c>
      <c r="G3" s="16">
        <v>550</v>
      </c>
      <c r="H3" s="22"/>
      <c r="I3" s="32"/>
      <c r="J3" s="33"/>
      <c r="K3" s="33"/>
      <c r="L3" s="38"/>
      <c r="M3" s="38"/>
      <c r="N3" s="38"/>
    </row>
    <row r="4" spans="1:14" s="13" customFormat="1" ht="51">
      <c r="A4" s="12">
        <v>2</v>
      </c>
      <c r="B4" s="14" t="s">
        <v>47</v>
      </c>
      <c r="C4" s="12" t="s">
        <v>26</v>
      </c>
      <c r="D4" s="12" t="s">
        <v>29</v>
      </c>
      <c r="E4" s="12">
        <v>1</v>
      </c>
      <c r="F4" s="15" t="s">
        <v>10</v>
      </c>
      <c r="G4" s="16">
        <v>550</v>
      </c>
      <c r="H4" s="22"/>
      <c r="I4" s="32"/>
      <c r="J4" s="33"/>
      <c r="K4" s="33"/>
      <c r="L4" s="39"/>
      <c r="M4" s="38"/>
      <c r="N4" s="38"/>
    </row>
    <row r="5" spans="8:11" ht="12.75">
      <c r="H5" s="55"/>
      <c r="I5" s="56" t="s">
        <v>39</v>
      </c>
      <c r="J5" s="57">
        <f>SUM(J3:J4)</f>
        <v>0</v>
      </c>
      <c r="K5" s="57">
        <f>SUM(K3:K4)</f>
        <v>0</v>
      </c>
    </row>
    <row r="14" spans="5:6" ht="12.75">
      <c r="E14" s="58"/>
      <c r="F14" s="58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jacc</dc:creator>
  <cp:keywords/>
  <dc:description/>
  <cp:lastModifiedBy>Anna Śmirska</cp:lastModifiedBy>
  <cp:lastPrinted>2017-01-30T10:57:40Z</cp:lastPrinted>
  <dcterms:created xsi:type="dcterms:W3CDTF">2009-09-06T07:20:52Z</dcterms:created>
  <dcterms:modified xsi:type="dcterms:W3CDTF">2017-01-30T10:58:07Z</dcterms:modified>
  <cp:category/>
  <cp:version/>
  <cp:contentType/>
  <cp:contentStatus/>
</cp:coreProperties>
</file>