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7" activeTab="6"/>
  </bookViews>
  <sheets>
    <sheet name="1_osteosynteza podstawowa" sheetId="1" r:id="rId1"/>
    <sheet name="2_rekonstrukcja oczodołu i środ" sheetId="2" r:id="rId2"/>
    <sheet name="3_wiertła" sheetId="3" r:id="rId3"/>
    <sheet name="4_dreny" sheetId="4" r:id="rId4"/>
    <sheet name="5_wiertła 2" sheetId="5" r:id="rId5"/>
    <sheet name="6_probówki" sheetId="6" r:id="rId6"/>
    <sheet name="7_osteosynteza ortognatyka" sheetId="7" r:id="rId7"/>
    <sheet name="8_śruby do bloków kostnych" sheetId="8" r:id="rId8"/>
    <sheet name="9_osteosynteza resorbowalna" sheetId="9" r:id="rId9"/>
    <sheet name="10_system rekonstrujcyjny żuchw" sheetId="10" r:id="rId10"/>
    <sheet name="10a wiertła do systemu rekonstr" sheetId="11" r:id="rId11"/>
    <sheet name="11_ostrza do pił" sheetId="12" r:id="rId12"/>
    <sheet name="12_dystraktor żuchwa" sheetId="13" r:id="rId13"/>
    <sheet name="13_zakotwienia" sheetId="14" r:id="rId14"/>
    <sheet name="14_ligatura" sheetId="15" r:id="rId15"/>
    <sheet name="15_dreny piezo" sheetId="16" r:id="rId16"/>
    <sheet name="16_monitoring" sheetId="17" r:id="rId17"/>
    <sheet name="17_d t żuchwy" sheetId="18" r:id="rId18"/>
    <sheet name="18 biomateriały" sheetId="19" r:id="rId19"/>
  </sheets>
  <definedNames>
    <definedName name="Lista1_1">NA()</definedName>
    <definedName name="Lista3_1">"$'1_osteosynteza_płytki i śruby'.$#odwołanie$#odwołanie"</definedName>
  </definedNames>
  <calcPr fullCalcOnLoad="1"/>
</workbook>
</file>

<file path=xl/sharedStrings.xml><?xml version="1.0" encoding="utf-8"?>
<sst xmlns="http://schemas.openxmlformats.org/spreadsheetml/2006/main" count="707" uniqueCount="277">
  <si>
    <t>Pakiet 1</t>
  </si>
  <si>
    <t>L.p</t>
  </si>
  <si>
    <t>Opis</t>
  </si>
  <si>
    <t>Zamawiana ilość na rok</t>
  </si>
  <si>
    <t>wielkość opakowania</t>
  </si>
  <si>
    <t>cena netto</t>
  </si>
  <si>
    <t>cena brutto</t>
  </si>
  <si>
    <t>wartość netto</t>
  </si>
  <si>
    <t>wartość brutto</t>
  </si>
  <si>
    <t>zużycie za 8 m-cy</t>
  </si>
  <si>
    <t>Śruby samowiercące IMF</t>
  </si>
  <si>
    <t>Śruba tytanowa samowiercąca do wiązań międzyszczękowych z kołnierzem naśluzówkowym, imbusowa typu gwiazdka Ø 2,0 mm, dł.8 mm 2/op.</t>
  </si>
  <si>
    <t>1szt</t>
  </si>
  <si>
    <t>Śruba tytanowa samowiercąca do wiązań międzyszczękowych z kołnierzem naśluzówkowym, imbusowa typu gwiazdka Ø 2,0mm, dł. 11 mm 2/op.</t>
  </si>
  <si>
    <t>Śruby do osteosyntezy systemu 2.0</t>
  </si>
  <si>
    <t>Śruba impl. Samogwintująca imbusowa typu gwiazdka Ø 2mm, dł. 5, 7, 9, 11, 13, 15 mm do wyboru. Tytanowe</t>
  </si>
  <si>
    <t>Śruba impl. Samowiercąca imbusowa typu gwiazdka Ø 2mm, dł. 5, 7, 9 mm. do wyboru. Tytanowe</t>
  </si>
  <si>
    <t>Śruba impl. Samogwintująca imbusowa typu gwiazdka Ø 2.3mm, dł. 5, 7, 9 mm. do wyboru. Tytanowe</t>
  </si>
  <si>
    <t>Płytki do osteosyntezy system 2.0 klasyczny</t>
  </si>
  <si>
    <t>Płytka prosta, regularna; tytanowa, grubość 1.0, oczka 16. Tytan</t>
  </si>
  <si>
    <t>Płytki do osteosyntezy system 2.0 urazowy</t>
  </si>
  <si>
    <t>Płytka L-kształtna 100°, ze skokiem 15mm, lewa i prawa, półsztywna, grubość 1.0mm, oczka 6. Tytan</t>
  </si>
  <si>
    <t>Płytka L-kształtna 90°, ze skokiem 12mm, lewa i prawa, półsztywna, grubość 1.0mm, oczka 5. Tytan</t>
  </si>
  <si>
    <t>Płytka L-kształtna 90°, ze skokiem 9 mm, lewa i prawa; tytanowa, grubość 1.0, oczka 4. Tytan</t>
  </si>
  <si>
    <t>Płytka X-kształtna, z mostem 9 i 12mm, półsztywna, tytanowa, grubość 1.0, oczka 6. Tytan</t>
  </si>
  <si>
    <t>Płytka kłykciowa, trapezowa; anatomicznie wstępnie wygięta;wąska i szeroka, tytanowa, grubość 1.0, oczek 4</t>
  </si>
  <si>
    <t>Płytka kłykciowa, trapezowa; anatomicznie wstępnie wygięta;wąska i szeroka tytanowa, grubość 1.0, oczek 9</t>
  </si>
  <si>
    <t>Płytka kłykciowa, kształtu Delta; kompresyjna, tytanowa, grubość 1.0, oczek 4</t>
  </si>
  <si>
    <t>Płytka segmentowa, kompresyjna z mostami symetrycznymi i asymentrycznymi, grubość 1.0, oczka 2x4. Tytan</t>
  </si>
  <si>
    <t>Płytka segmentowa, kompresyjna z dwoma mostami, grubość 1.0, oczka 2+2. Tytan</t>
  </si>
  <si>
    <t>Płytka urazowa, 4 otworowa prosta z otworami kompresyjnymi i wzmocnionym mostem, grubość 1.0. Tytan</t>
  </si>
  <si>
    <t>Płytka tytanowa 8 oczkowa kompresyjna z szerokim i wzmocnionym mostem dł.6 i 9 mm, 4 oczka w moście, grubość 1.0mm</t>
  </si>
  <si>
    <t>Płytka tytanowa 10 oczkowa kompresyjna z szerokim i wzmocnionym mostem dł.12 mm, 4 oczka w moście, grubość 1.0mm</t>
  </si>
  <si>
    <t>Płytka tytanowa, skręcona o 70°; tytanowa, lewa, prawa grubość 1.0, oczka 6</t>
  </si>
  <si>
    <t>Śruba blokująca, tytanowa 2.0 dł. 05, 07, 09mm, głowa śruby blokująca się bezgwintowo, gniazdo imbusowe typu gwiazdka</t>
  </si>
  <si>
    <t>1 szt.</t>
  </si>
  <si>
    <r>
      <t>Płytka profilowana do kąta żuchwy,  4 otworowa, 2 otwory ustawione pod kątem 25</t>
    </r>
    <r>
      <rPr>
        <sz val="11"/>
        <color indexed="8"/>
        <rFont val="Arial"/>
        <family val="2"/>
      </rPr>
      <t>°, blokowana bezgwintowo, w wersji lewa i prawa do wyboru, tytanowa</t>
    </r>
  </si>
  <si>
    <t>Płytki do osteosyntezy system 2.0 ortognatyka</t>
  </si>
  <si>
    <t>Płytka prosta, półsztywna, tytanowa, grubość 0,7, oczka 20.</t>
  </si>
  <si>
    <t>Płytka L-kształtna 100°, ze skokiem 15mm, lewa i prawa, półsztywna, grubość 0,7mm, oczka 6. Tytan</t>
  </si>
  <si>
    <t>Płytka L-kształtna 90°, ze skokiem 9, 12mm, lewa i prawa, półsztywna, grubość 0,7mm, oczka 4. Tytan</t>
  </si>
  <si>
    <t>Minipłytka sagitalna, regulowana z dystansem suwaka 11,5 mm, 6 oczkowa, ramiona otwarte, profil 0.7mm, osteosynteza półsztywna, tytanowa.</t>
  </si>
  <si>
    <t>Minipłytka sagitalna, regulowana z dystansem suwaka 17,5 mm 8 oczkowa, ramiona otwarte, grubość 0.7mm, osteosynteza półsztywna, tytan.</t>
  </si>
  <si>
    <t>Minipłytka sagitalna zamknięta, regulowana 6 oczkowa prosta krótka i wydłużona, grubość 1.0mm, osteosyneza półsztywna, tytan</t>
  </si>
  <si>
    <t>Suwak do płytki sagitalnej z śrubą dł. 7mm</t>
  </si>
  <si>
    <t>Wiertła do zamawianych długości śrub systemu 2.0mm, trzon cylindryczny</t>
  </si>
  <si>
    <t>Anatomiczny system ortognatyczny 1.5/2.0</t>
  </si>
  <si>
    <t>1.5 Pł., 4 oczk.,L lewa i prawa do wyboru,most max.03mm,gr 0.7</t>
  </si>
  <si>
    <t>szt</t>
  </si>
  <si>
    <t>1.5 Pł., 4 oczk., L lewa i prawa do wyboru, most max.05mm, gr0.7</t>
  </si>
  <si>
    <t>1.5 Pł., 6 oczk., L lewa i prawa do wyboru, most max. 05mm, gr0.7</t>
  </si>
  <si>
    <t>1.5 Pł., 5 oczk., L lewa i prawa do wyboru, most max.07mm,gr0.7</t>
  </si>
  <si>
    <t>1.5 Pł., 6 oczk., L lewa i prawa do wyboru, most max.07mm, gr0.7</t>
  </si>
  <si>
    <t>1.5 Pł., 6 oczk., L lewa i prawa do wyboru, most max.10mm, gr0.7</t>
  </si>
  <si>
    <t>1.5 Pł., 4 oczk., Z lewa i prawa do wyboru, 0mm, gr0.7</t>
  </si>
  <si>
    <t>1.5 Pł., 6 oczk., Z lewa i prawa do wyboru, most max.05mm, gr0.7</t>
  </si>
  <si>
    <t>1.5 Pł., 6 oczk., Z lewa i prawa do wyboru, most max.10mm, gr0.7</t>
  </si>
  <si>
    <t>1.5 Płytka, 5 oczk., Y, most 0, 05, 10mm do wyboru, gr0.7</t>
  </si>
  <si>
    <t>1.5 Płytka, 4 oczkowa, prosta, gr0.7</t>
  </si>
  <si>
    <t>1.5 Płytka, 8 oczkowa, prosta, gr0.7</t>
  </si>
  <si>
    <t>1.5 Płytka segmentowa, 8 oczkowa, gr0.7</t>
  </si>
  <si>
    <t>1.5 Śruba samowiercąca 4,5,6,7,9mm do wyboru, gniazdo imbusowe typu gwiazdka, śruby w klipsach.</t>
  </si>
  <si>
    <t>1.5 Śruba korowa 4,5,6,7,9,11mm do wyboru, gniazdo imbusowe typu gwiazdka, śruby w klipsach</t>
  </si>
  <si>
    <t>1.8 Śruba korowa 5,7,9,11 mm, do wyboru, gniazdo imbusowe typu gwiazdka, śruby w klipsach</t>
  </si>
  <si>
    <t>2.0 Płytka sagitalna otwarta, most max.5mm lub 10 mm lub 15 mm, gr0.7 – do wyboru operatora</t>
  </si>
  <si>
    <t>2.0 Płytka sagitalna zamknięta, most max.5mm, lub 10 mm lub 15 mm gr0.8 – do wyboru operatora</t>
  </si>
  <si>
    <t>2.0 Płytka segm., 4x2 oczk.,kwadr.,gr1.0</t>
  </si>
  <si>
    <t>2.0 Płytka bródkowa,6oczk,most max.05,10mm, gr1.0</t>
  </si>
  <si>
    <t>2.0 Płytka bródkowa,6o.,wst.profil,0-10mm,gr0.6</t>
  </si>
  <si>
    <t>2.0 Śruba samowiercąca 5,7,9mm do wyboru, gniazdo imbusowe typu gwiazdka, śruby w klipsach.</t>
  </si>
  <si>
    <t>2.0 Śruba korowa 5-15mm do wyboru, gniazdo imbusowe typu gwiazdka, śruby w klipsach</t>
  </si>
  <si>
    <t>2.3 Śruba korowa 5,7mm, do wyboru, gniazdo imbusowe typu gwiazdka, śruby w klipsach</t>
  </si>
  <si>
    <t>2.0/2.3 Suwak okienkowy 08mm</t>
  </si>
  <si>
    <t>System 2.5 rekonstrukcyjny i urazowy</t>
  </si>
  <si>
    <t>Śruba impl. samogwintująca Ø 2.5mm, dł. 6,8,10,12,14,16,18,20,22 mm. Do wyboru. Tytanowe</t>
  </si>
  <si>
    <t>Śruba impl. samogwintująca „emergency”  Ø2.8mm, dł. 08,10,12,14 mm. Do wyboru. Tytanowe</t>
  </si>
  <si>
    <t>Śruby blokujące się w płycie Ø2.5mm dł. 10,12,14,16,18,20 mm. Do wyboru. Tytanowe</t>
  </si>
  <si>
    <t>Wiertła do zamawianych długości śrub systemu 2.5, trzon cylindryczny</t>
  </si>
  <si>
    <t>Płytka urazowa wygięta 120° 3+3 oczka z możliwością kompresji, grubość 1.6mm. Tytan</t>
  </si>
  <si>
    <t>Płytka urazowa wygięta 120° 4+4 oczka z możliwością kompresji, grubość 1.6mm. Tytan</t>
  </si>
  <si>
    <t>Płytka urazowa 16 oczkowa prosta, oczka kompresyjne, grubość 1.6mm. Tytan</t>
  </si>
  <si>
    <t>Płytka urazowa 16 oczkowa łuk, oczka kompresyjne, grubość 1.6mm. Tytan</t>
  </si>
  <si>
    <t>Płytka urazowa 6, 8 oczkowa prosta, grubość 1.6mm, oczka z możliwością kompresji. Tytan</t>
  </si>
  <si>
    <t>Płytka urazowa 6 oczkowa prosta z mostem, grubość 1.6mm, oczka z możliwością kompresji. Tytan</t>
  </si>
  <si>
    <t>Płytka rekonstrukcyjna 16 oczkowa prosta, grubość 2.5mm, oczka owalne, nagwintowane. Tytan</t>
  </si>
  <si>
    <t>Płytka rekonstrukcyjna 16 oczkowa łuk, grubość 2.5mm, oczka owalne, nagwintowane. Tytan</t>
  </si>
  <si>
    <t>Płytka rekonstrukcyjna 12+5 oczkowa zakrzywiona prawa, lewa, grubość 2.5mm, oczka owalne, nagwintowane</t>
  </si>
  <si>
    <t>Płytka rekonstrukcyjna 17+5 oczkowa zakrzywiona prawa, lewa, grubość 2.5mm, oczka owalne, nagwintowane</t>
  </si>
  <si>
    <t>Proteza głowy kłykcia żuchwy tytanowa, pokryta węglem amorficznym odpornym na ścieranie z uchwytem głowy umożliwającym śródoperacyjną regulację wysokości, prawa, lewa. Komplet proteza + uchwyt.</t>
  </si>
  <si>
    <t>1 kpl.</t>
  </si>
  <si>
    <t>Wymagania:</t>
  </si>
  <si>
    <t>1. Dostawca zobowiązuje się  realizować zamówienie na zasadach banku implantów</t>
  </si>
  <si>
    <t>2. Dostawca zobowiązuje się do użyczenia kompletnego instrumentarium do osteosyntezy oraz zastosowania wszystkich wymienionych w zamówieniu narzędzi oraz implantów.</t>
  </si>
  <si>
    <t>3. Dostawca zobowiązuje się do przeszkolenia personelu medycznego w zakresie technik stosowania dostarczanego instrumentarium.</t>
  </si>
  <si>
    <t>4. Dostawca zobowiązuje się dostarczyć  wszystkie wymienione w zamówieniu implanty i narzędzia</t>
  </si>
  <si>
    <t>5. Dostawca zobowiązuje się uzupełnić zużyte implanty w banku implantów w ciągu 48 godzin.</t>
  </si>
  <si>
    <t>komis</t>
  </si>
  <si>
    <t>Pakiet 2</t>
  </si>
  <si>
    <t>jm</t>
  </si>
  <si>
    <t>Śruba korowa Ø 1.5 mm, samowiercąca, uniwersalna - pasująca do płyt o profilu 0,4, 0,5, 0,7, 0,8 mm, dł. 3, 4, 5, 6, 8, 10, 12 mm, TAN, pakowana jednostkowo w klipie – do wyboru operatora</t>
  </si>
  <si>
    <t>szt.</t>
  </si>
  <si>
    <t>Śruba awaryjna Ø 1.8 mm, samogwintująca, dł. 3, 4, 5, 6, 8, 10, 12 mm , pakowana jednostkowo w klipie do wyboru operatora</t>
  </si>
  <si>
    <t>Płytka radialna do rekonstrukcji dna ścian i dna oczodołu, profil 0,2, 0,3, 0,4 mm (do wyboru operatora), czysty tytan</t>
  </si>
  <si>
    <t>Płytka tytanowa, trójwymiarowa, anatomiczna, do rekonstrukcji ścian i dna oczodołów, mała/duza, lewa/prawa, czysty tytan do wyboru operatora</t>
  </si>
  <si>
    <t>Płytka resorbowalna do rekonstrukcji dna oczodołu 1.5, z możliwością fiksacji na dolnym brzegu oczodołu Orbital, profil 0,5 mm, mała/ średnia/ duża - do wyboru operatora, pakowana sterylnie, jednostkowo</t>
  </si>
  <si>
    <t>Płytka polietylenowa do rekonstrukcji dna oczodołu, profil 0,8 mm, mała/ średnia/ duża, pakowana sterylnie, jednostkowo</t>
  </si>
  <si>
    <t>Płytka adaptacyjna 1.5, 20 otworowa, grubości: 0,4; 0,5; 0,7; 0,8 mm ( do śródoperacyjnego wyboru operatora), czysty tytan</t>
  </si>
  <si>
    <t>Płytka podoczodołowa 1.5, 12 otworowa, profil 0,4; 0,5; 0,7 mm ( do śródoperacyjnego wyboru operatora), czysty tytan</t>
  </si>
  <si>
    <t>Płytka 1.5 typu podwójne Y, 6 otworowa, profil  0,4; 0,5; 0,7 mm (do śródoperacyjnego wyboru operatora), czysty tytan</t>
  </si>
  <si>
    <t>Płytka 1.5 typu X, 4 oczkowa, profil 0,4; 0,5; 0,7 mm ( do śródoperacyjnego wyboru operatora), czysty tytan</t>
  </si>
  <si>
    <t>Płytka 1.5 typu L, 7 oczkowa, prawa lub lewa profil 0,5; 0,7; 0,8 mm, ( do śródoperacyjnego wyboru operatora), czysty tytan</t>
  </si>
  <si>
    <t>Siatka tytanowa, profil 0,4/0,6 mm, wymiar 100x 100 mm do wyboru operatora</t>
  </si>
  <si>
    <t>Suma</t>
  </si>
  <si>
    <t>Pakiet 3</t>
  </si>
  <si>
    <t xml:space="preserve"> Wiertło typu Lindemann, Ti, 10 mm, dł. 4,5 cm </t>
  </si>
  <si>
    <t xml:space="preserve"> Wiertło typu Lindemann, Ti, 22 mm, dł. 6,5 cm </t>
  </si>
  <si>
    <t xml:space="preserve"> Wiertło typu Lindemann, Ti, 35 mm, dł. 8,0 cm </t>
  </si>
  <si>
    <t>1. Wiertła muszą pasować do prostnic Aeskulap GD 450, GD 465, GD 455</t>
  </si>
  <si>
    <t>Pakiet 4</t>
  </si>
  <si>
    <t>Przewód do irygacji pola operacyjnego pasujący do napędu Aesculap microspeed (GA 391) op-10szt</t>
  </si>
  <si>
    <t>op</t>
  </si>
  <si>
    <t>zakup</t>
  </si>
  <si>
    <t>Pakiet 5</t>
  </si>
  <si>
    <t>zużycie za 2 m-cy</t>
  </si>
  <si>
    <t>wiertło różyczka, średnica części pracującej 3,10 mm, ISO 031</t>
  </si>
  <si>
    <t>wiertło różyczka, średnica części pracującej 4,00 mm, ISO 040</t>
  </si>
  <si>
    <t>wiertło różyczka, średnica części pracującej 0,60 mm, ISO 006</t>
  </si>
  <si>
    <t xml:space="preserve">wiertło konikalne („gruszka”), średnica części pracującej – do wyboru 4,0; 5,0 lub 6,0 mm </t>
  </si>
  <si>
    <t>wiertło typu szczelinka</t>
  </si>
  <si>
    <t>wiertło kulka diamentowa o śr 2,3 mm dł.70mm</t>
  </si>
  <si>
    <t>wiertło kulka diamentowa o śr 5,0mm dł.70mm</t>
  </si>
  <si>
    <t>wiertło kulka diamentowa o śr 6,0mm dł.70mm</t>
  </si>
  <si>
    <t>wiertło kulka diamentowa o śr 7,0mm dł.70mm</t>
  </si>
  <si>
    <t>Wiertła muszą spełniać następujące wymagania:</t>
  </si>
  <si>
    <t xml:space="preserve">1. Wiertła muszą pasować do prostnic Aeskulap GD 450, GD 465, GD 455. </t>
  </si>
  <si>
    <t>2. Średnica trzonka wiertła 2.35 mm</t>
  </si>
  <si>
    <t>3. Długość wiertła 70 mm</t>
  </si>
  <si>
    <t>Pakiet 6 Probówki do pozyskiwania dwóch frakcji fibryny bogatopłytkowej kompatybilne z wirówką PRF DUO SIMPLE</t>
  </si>
  <si>
    <t xml:space="preserve">jednostka miary </t>
  </si>
  <si>
    <t>A-PRF</t>
  </si>
  <si>
    <t>I-PRF</t>
  </si>
  <si>
    <t>Pakiet 7</t>
  </si>
  <si>
    <t>płytka 3 oczkowa do osteosyntezy, kształt oczek kwadratowy do śrub o Ø 2,3mm z niskim profilem wyłonienia tytan grupy I</t>
  </si>
  <si>
    <t>płytka 4 oczkowa do osteosyntezy, kształt oczek kwadratowy do śrub o Ø 2,3mm z niskim profilem wyłonienia tytan grupy I</t>
  </si>
  <si>
    <t>śruba do osteosyntezy, połączenie hexagonalne, niski profil wyłonienia, samowiercące, Ø 2,3mm, długość 4mm, 5mm, 6mm, 8mm, 10mm, 12mm, 14mm, 16mm do śródoperacyjnego wyboru operatora</t>
  </si>
  <si>
    <t>wiertła do zamawianych długości śrub Ø1,9mm i 1.7 mm dł.60mm; Ø1,9mm i 1.7 mm dł. 75mm; Ø1,9mm i 1,7 mm dł. 95mm</t>
  </si>
  <si>
    <t>Płytka 29 oczkowa do osteosyntezy, kształt oczek kwadratowy do śrub o Ø 2,3mm z niskim profilem wyłonienia tytan grupy I – 5 szt</t>
  </si>
  <si>
    <t>1 szt</t>
  </si>
  <si>
    <t>Pakiet 8</t>
  </si>
  <si>
    <t>Śruby do mocowania bloków kostnych średnica 1,2 mm rozmiary 8,10,12,14 mm do śródoperacyjnego wyboru operatora</t>
  </si>
  <si>
    <t xml:space="preserve">szt. </t>
  </si>
  <si>
    <t>wiertła do zamawianych długości śrub</t>
  </si>
  <si>
    <t>2. Dostawca zobowiązuje się do przeszkolenia personelu medycznego w zakresie technik stosowania dostarczanego asortymentu.</t>
  </si>
  <si>
    <t>3. Dostawca zobowiązuje się dostarczyć  wszystkie wymienione w zamówieniu implanty i narzędzia.</t>
  </si>
  <si>
    <t>4. Dostawca zobowiązuje się uzupełnić zużyte implanty w banku implantów w ciągu 48 godzin.</t>
  </si>
  <si>
    <t xml:space="preserve">5. Śruby do mocowania bloków kostnych wraz z instrumentarium do montażu śrub, kaseta chirurgiczna + niezbędne wiertła i śrubokręt   </t>
  </si>
  <si>
    <t xml:space="preserve">Opis: tytanowe śruby do mocowania bloków kostnych kolor srebrny połączenia heksagonalne zewnętrzne i wewnętrzna antyrotacja, niski profil wyłonienia, samogwintujące. Rozmiary 8,10,12,14 mm.   Opis: tytanowe śruby do mocowania bloków kostnych kolor srebrny połączenia heksagonalne zewnętrzne i wewnętrzna antyrotacja, niski profil wyłonienia, samogwintujące. Rozmiary 8,10,12,14 mm.  </t>
  </si>
  <si>
    <t>:</t>
  </si>
  <si>
    <t>Pakiet 9</t>
  </si>
  <si>
    <t>Piny resorbowalne aplikowane metodą ultradźwiękową rozm 1,6x5 mm, piny z materiału resorbowalnego nie zawierającego glukozy, opakowanie zawiera 5 pinów w klipie, sterylne</t>
  </si>
  <si>
    <t>opak.</t>
  </si>
  <si>
    <t>Piny resorbowalne aplikowane metodą ultradźwiękową rozm 1,6x7 mm, piny z materiału resorbowalnego nie zawierającego glukozy, opakowanie zawiera 5 pinów w klipie, sterylne</t>
  </si>
  <si>
    <t>Piny resorbowalne aplikowane metodą ultradźwiękową rozm 2,1x 5mm, piny z materiału resorbowalnego nie zawierającego glukozy, opakowanie zawiera 5 pinów w klipie, sterylne</t>
  </si>
  <si>
    <t>Piny resorbowalne aplikowane metodą ultradźwiękową rozm 2,1x7 mm, piny z materiału resorbowalnego nie zawierającego glukozy, opakowanie zawiera 5 pinów w klipie, sterylne</t>
  </si>
  <si>
    <t>Piny resorbowalne aplikowane metodą ultradźwiękową rozm 2,1x9 mm, piny z materiału resorbowalnego nie zawierającego glukozy, opakowanie zawiera 5 pinów w klipie, sterylne</t>
  </si>
  <si>
    <t>Płytka resorbowalna prosta, 4 otworowa z przerwą, gr. 0,8 mm, płytka z materiału resorbowalnego nie zawierającego glukozy, sterylna</t>
  </si>
  <si>
    <t>Płytka resorbowalna prosta, 8 otworowa, gr. 1,0 mm, płytka z materiału resorbowalnego nie zawierającego glukozy, sterylna</t>
  </si>
  <si>
    <t>Płytka resorbowalna prosta, 22 otworowa, gr. 1,0 mm, płytka z materiału resorbowalnego nie zawierającego glukozy, sterylna</t>
  </si>
  <si>
    <t>Wiertło stalowe typ Stryker do pinów resorb. do zamawianych długości i średnicy pinów</t>
  </si>
  <si>
    <t>Pakiet 10</t>
  </si>
  <si>
    <t>Śruba pogłębiony krzyżak rozm. 2,0 długość 5, 7, 9, 11 mm do wyboru operatora, samotrzymająca się na śrubokręcie, samogwintująca, opakowanie zawiera 5 śrub w klipie</t>
  </si>
  <si>
    <t>Śruba pogłębiony krzyżak rozm. 2,0 długość 13 mm, samotrzymająca się na śrubokręcie, samogwintująca, opakowanie zawiera 5 śrub w klipie</t>
  </si>
  <si>
    <t>Śruba awaryjna pogłębiony krzyżak, samotrzymająca się na śrubokręcie,  rozm. 2,3 długość 5, 7, 9 mm do wyboru operatora, opakowanie zawiera 5 śrub w klipie</t>
  </si>
  <si>
    <t>Płytka tytanowa, system mini 2,0mm, prosta, 4-otw., krótka z przerwą oraz długa z przerwą (w zależności od potrzeb), gr. 1,0 mm</t>
  </si>
  <si>
    <t>Płytka tytanowa, system mini 2,0mm, prosta, 6-otw., gr. 1,0 mm</t>
  </si>
  <si>
    <t>Płytka tytanowa, system mini 2,0mm, prosta, 16-otw., gr. 0,6 mm</t>
  </si>
  <si>
    <t>Płytka tytanowa, system mini 2,0mm, prosta, 40-otw., gr. 1,0 mm</t>
  </si>
  <si>
    <t>Płytka do wyrostka kłykciowego, 3D, kompresyjna, system mini 2,0mm, kształt romboidalny, rozm. 20x13mm, 5-otw., gr. 1,0mm</t>
  </si>
  <si>
    <t>Płytka tytanowa do kąta żuchwy, system mini 2,0mm, prosta, 6-otw. W tym dwa otwory ślizgowe, gr. 1,5 mm</t>
  </si>
  <si>
    <t>Płytka tytanowa, system mini 2,0mm, prosta, 40-otw., gr. 1,4 mm</t>
  </si>
  <si>
    <t>Śruba tytanowa z nagwintowanym łbem, pogłębiony krzyżak, blokująca się w płycie, samogwintująca, rozm. 2,0 długość 5, 7, 9, 11, 13, 15 mm do wyboru operatora, opakowanie zawiera 5 śrub w klipie</t>
  </si>
  <si>
    <t>Śruba tytanowa z nagwintowanym łbem, pogłębiony krzyżak, blokująca się w płycie, samogwintująca, rozm. 2,3 długość 5, 7, 9, 11, 13, 15 mm do wyboru operatora, opakowanie zawiera 5 śrub w klipie</t>
  </si>
  <si>
    <t>Śruba pogłębiony krzyżak 2,3 długość 5, 7, 9, 11, 13, 15 mm do wyboru operatora, samotrzymająca się na śrubokręcie, samogwintująca, opakowanie zawiera 5 śrub w klipie</t>
  </si>
  <si>
    <t>Śruba awaryjna pogłębiony krzyżak, samotrzymająca się na śrubokręcie,  rozm. 2,5 długość 5, 7, 9 mm, do wyboru operatora opakowanie zawiera 5 śrub w klipie</t>
  </si>
  <si>
    <t>Mini płytka żuchwowa, tytanowa, grubość 1,0 mm, 14-otw., prosta, nagwintowane otwory</t>
  </si>
  <si>
    <t>Płytka blokująca do wyrostka kłykciowego, 3D, system mini 2,0mm, kształt romboidalny, rozm. 20x13mm, 5-otw., gr. 1,0mm. Płytka z gwintowanymi otworami przystosowana do śrub blokujących oraz śrub standardowych.</t>
  </si>
  <si>
    <t>Płytka żuchwowa, tytanowa do zespoleń kości, grubość 1,5 mm, 4 otw., prosta, krótka, nagwintowane otwory</t>
  </si>
  <si>
    <t>Płytka żuchwowa, tytanowa do zespoleń kości, 4 otw., prosta, z przerwą,  długa, nagwintowane otwory</t>
  </si>
  <si>
    <t>Płytka żuchwowa, tytanowa do zespoleń kości, grubość 1,5 mm, 6 otw., z przerwą,  nagwintowane otwory</t>
  </si>
  <si>
    <t>Płytka żuchwowa, tytanowa do zespoleń kości, grubość 1,5 mm,, 4 otw.,zag., krótka, nagwintowane otwory</t>
  </si>
  <si>
    <t>Płytka żuchwowa, tytanowa do zespoleń kości, grubość 1,5 mm,, 4-otw., zag., długa, nagwintowane otwory</t>
  </si>
  <si>
    <t>Płytka żuchwowa, tytanowa do zespoleń kości, grubość 1,5 mm,, 6 otw., kątowa, nagwintowane otwory</t>
  </si>
  <si>
    <t>Płytka żuchwowa, tytanowa do zespoleń kości, grubość 1,5 mm,, 8-otw., kątowa, nagwintowane otwory</t>
  </si>
  <si>
    <t>Płytka żuchwowa, rekonstrukcyjna tytanowa, grubość 2,0 mm, 20-otw., prosta, nagwintowane otwory</t>
  </si>
  <si>
    <t>Matryca do płytki rekonstrukcyjnej tytanowej, 20-otw., prostej</t>
  </si>
  <si>
    <t>Płytka żuchwowa, rekonstrukcyjna tytanowa, grubość 2,0 mm, 6+ 20-otw., lewa, nagwintowane otwory</t>
  </si>
  <si>
    <t>Płytka żuchwowa, rekonstrukcyjna tytanowa, grubość 2,0 mm, 6+ 20-otw., prawa, nagwintowane otwory</t>
  </si>
  <si>
    <t xml:space="preserve">Matryca do płytka rekonstrukcyjnej tytanowej, 6+ 20-otw.          </t>
  </si>
  <si>
    <t>Płytka żuchwowa, rekonstrukcyjna tytanowa, grubość 2,0 mm, 6+ 20+6-otw., nagwintowane otwory</t>
  </si>
  <si>
    <t xml:space="preserve">Matryca do płytki rekonstrukcyjnej tytanowej, 6+ 20+6-otw.,                  </t>
  </si>
  <si>
    <t>Płytka żuchwowa, rekonstrukcyjna tytanowa, grubość 2,0 mm, 6+ 20-otw., anat., nagwintowane otwory</t>
  </si>
  <si>
    <t>Płytka żuchwowa, rekonstrukcyjna tytanowa, grubość 2,0 mm, 6+ 20-otw., prawa, anat., nagwintowane otwory</t>
  </si>
  <si>
    <t xml:space="preserve">Matryca do  płytki rekonstrukcyjnej tytanowa, 6+ 20-otw          </t>
  </si>
  <si>
    <t>Płytka żuchwowa, rekonstrukcyjna tytanowa, grubość 2,0 mm, 6+ 20+6-otw., anat., nagwintowane otwory</t>
  </si>
  <si>
    <t>Pakiet 10a</t>
  </si>
  <si>
    <t>Wiertło stalowe spiralne z ogranicznikiem, 1,5x50x5 mm</t>
  </si>
  <si>
    <t>Wiertło stalowe spiralne z ogranicznikiem, 1,5x50x7 mm</t>
  </si>
  <si>
    <t>Wiertło stalowe spiralne z ogranicznikiem, 1,5x50x9 mm</t>
  </si>
  <si>
    <t>Wiertło stalowe spiralne z ogranicznikiem, 1,5x50x11mm</t>
  </si>
  <si>
    <t>Wiertło stalowe spiralne z ogranicznikiem, 1,5x50x20 mm</t>
  </si>
  <si>
    <t>Wiertło stalowe, spiralne, system Stryker, 1.9x70 mm</t>
  </si>
  <si>
    <t>Wiertło stalowe, spiralne, system Stryker, 1,9x105 mm</t>
  </si>
  <si>
    <t xml:space="preserve">Wiertło stalowe, skrętne 1,9 mm, stop, 7mm/105 mm </t>
  </si>
  <si>
    <t>Pakiet 11</t>
  </si>
  <si>
    <t>Ostrze do piły Aeskulap GB 391R i GB 130R:
długość całkowita 73 mm  
długość części pracującej 15 mm
Kształt części pracującej prostokąt</t>
  </si>
  <si>
    <t>Ostrze do piły Aeskulap GB 391R i GB 130R:
długość całkowita 85 mm  
długość części pracującej 27 mm 
grubośc ostrza 0.4-0.6 mm  
Kształt części pracującej prostokąt</t>
  </si>
  <si>
    <t>Ostrze do piły Aesculap GB 128 R:
rozmiar części tnącej 9/40mm 
ostrze dwustronne  
głębokość robocza 15mm  
Kształt części tnącej - wycinek koła</t>
  </si>
  <si>
    <t>Ostrze do piły Aesculap GB 128 R:
rozmiar części tnącej 8mm 
ostrze jednostronne  
głębokość robocza 25mm  
kształt części tnącej – prosta</t>
  </si>
  <si>
    <t>Ostrze do piły Aesculap GD 305:
długość części pracującej 13 mm  
grubośc ostrza 0.3 mm  
kształt części pracującej prostokąt ze sciętym bokiem</t>
  </si>
  <si>
    <t>Ostrze do piły Aesculap GD 305:
długość części pracującej 20 mm  
grubośc ostrza 0.3 mm  
Kształt części pracującej prostokątno-trójkątna</t>
  </si>
  <si>
    <t>Ostrze do piły Aesculap GD 305:
długość części pracującej 20 mm  
grubośc ostrza 0.3 mm  
Kształt części pracującej zaokrąglona</t>
  </si>
  <si>
    <t>Specjalistyczny olej do konserwacji prostnic i pił Aeskulap</t>
  </si>
  <si>
    <t>jednostka</t>
  </si>
  <si>
    <t>Kompletny zostaw do dystrakcji linii pośrodkowej żuchwy</t>
  </si>
  <si>
    <t>zestaw</t>
  </si>
  <si>
    <t>a</t>
  </si>
  <si>
    <t>Dystraktor wykonany z tytanu, o przekroju kwadratu, dwuczęściowy zespolony w rozmiarze dla dzieci i dorosłych. Mocowany do kości za pomocą śrub tytanowych o średnicy 2,0mm poprzez sześć otworów na płytkach w kształcie „L” zintegrowanych z dystraktorem po jego lewej i prawej stronie. Zakres dystrakcji  10mm, obsługiwany przez pacjenta za pomocą śrubokręta płaskiego, który jest załączony do dystraktora jako komplet. Do leczenia wad zgryzu. Dystraktor posiada blokadę zapobiegającą całkowitemu rozkręceniu się.</t>
  </si>
  <si>
    <t>b</t>
  </si>
  <si>
    <t>Klucz - śrubokręt dla pacjenta</t>
  </si>
  <si>
    <t>c</t>
  </si>
  <si>
    <t>Niezbędne narzędzia do montażu dystraktora.</t>
  </si>
  <si>
    <t>Komplet śrub do mocowania dystraktora o średnicy 2,0 mm</t>
  </si>
  <si>
    <t>2. Dostawca zobowiązuje się do użyczenia kompletnego instrumentarium do zamontowania dystraktora.</t>
  </si>
  <si>
    <t>4. Dostawca zobowiązuje się dostarczyć  wszystkie wymienione w zamówieniu elementy i narzędzia niezbędne do montażu dostarczonych elementów</t>
  </si>
  <si>
    <t>Pakiet 13</t>
  </si>
  <si>
    <t>ilość</t>
  </si>
  <si>
    <t>vat</t>
  </si>
  <si>
    <t>płytka ortodontycza do zakotwienia kostnego wyciągów szkieletowych do szczęki, długość do wyboru przez operatora</t>
  </si>
  <si>
    <t>płytka ortodontycza do zakotwienia kostnego wyciągów szkieletowych do żuchwy, długość do wyboru przez operatora</t>
  </si>
  <si>
    <t xml:space="preserve"> śruba mocująca samowiercąca 6 lub 7 mm (do wyboru operatora)</t>
  </si>
  <si>
    <t>Pakiet 14</t>
  </si>
  <si>
    <t>szyna stomatologiczna 6-zaczepowa</t>
  </si>
  <si>
    <t>op.=2 szt.</t>
  </si>
  <si>
    <t>drut stomatologiczny miękki 0,4 – 20 mb</t>
  </si>
  <si>
    <t>szt.=20mb</t>
  </si>
  <si>
    <t>drut stomatologiczny miękki 0,5 – 30 mb</t>
  </si>
  <si>
    <t>szt.=30mb</t>
  </si>
  <si>
    <t>Pakiet 15</t>
  </si>
  <si>
    <t>Przewód do irygacji pola operacyjnego pasujący do napędu piezoelektrycznego Synthes op.-5szt</t>
  </si>
  <si>
    <t>Końcówka piły do systemu piezoelektrycznego, sterylna , rozmiar 20.1x14,1x4,0x0,6mm</t>
  </si>
  <si>
    <t>Końcówka piły do systemu piezoelektrycznego, sterylna , rozmiar 20,1x21,4x4,0x0,6mm</t>
  </si>
  <si>
    <t>Końcówka diamentowa -zaokrąglona do systemu piezoelektrycznego, sterylna, rozmiar 21,9x12,4x1,8mm</t>
  </si>
  <si>
    <t>Pakiet 16</t>
  </si>
  <si>
    <t>Sonda stymulująca monopolarna jednorazowa do  monitoringu NIM Response 3.0 op-5szt</t>
  </si>
  <si>
    <t>op.</t>
  </si>
  <si>
    <t>Zestaw 2-kanałowy podwójnych elektrod podskórnych 12mm do  monitoringu NIM Response 3.0  op-5szt</t>
  </si>
  <si>
    <t>Zestaw 4-kanałowy podwójnych elektrod podskórnych 12mm do  monitoringu NIM Response 3.0  op-5szt</t>
  </si>
  <si>
    <t>Pakiet 17</t>
  </si>
  <si>
    <t>j.m.</t>
  </si>
  <si>
    <t>Płytka tytanowa, prawa 6-oczkowa, lewa 6-oczkowa</t>
  </si>
  <si>
    <t xml:space="preserve">Śruby mocujące, 9mm, 7mm </t>
  </si>
  <si>
    <t>Cylinder dystrakcyjny, 20mm</t>
  </si>
  <si>
    <t xml:space="preserve">Śruby awaryjne - 9mm, 7mm </t>
  </si>
  <si>
    <t>Elastyczna przedłużka</t>
  </si>
  <si>
    <t>1. dostawa jest realizowana w miarę zapotrzebowania Kliniki</t>
  </si>
  <si>
    <t>2. dostawca dostarczy zamawiany asortyment w ciągu 48 h od momentu zamówienia</t>
  </si>
  <si>
    <t>Pakiet 18 Biomateriały</t>
  </si>
  <si>
    <t>Resorbowalna, dwuwarstwowa błona zaporowa wytwarzaną z kolagenu wieprzowegowym 25x25 mm (6,25 cm²)</t>
  </si>
  <si>
    <t>Resorbowalna, dwuwarstwowa błona zaporowa wytwarzaną z kolagenu wieprzowego wym 30x40 mm (12,00 cm²)</t>
  </si>
  <si>
    <t>Naturalny, ksenogenny minerał kostny wytwarzany z części mineralnej kości wołowych  Granulat kości gąbczastej 1g m,małe granulki,objętość 2,0 cm³</t>
  </si>
  <si>
    <t>Naturalny, ksenogenny minerał kostny wytwarzany z części mineralnej kości wołowych  Granulat kości gąbczastej 2g m,małe granulki,objętość 4,0 cm³</t>
  </si>
  <si>
    <t>Naturalny, ksenogenny minerał kostny wytwarzany z części mineralnej kości wołowych  Granulat kości gąbczastej 1g m,duże  granulki,objętość 3,0 cm³</t>
  </si>
  <si>
    <t>Naturalny, ksenogenny minerał kostny wytwarzany z części mineralnej kości wołowych  Granulat kości gąbczastej 2g m,duże  granulki,objętość 6,0 cm³</t>
  </si>
  <si>
    <t>Blok kości gąbczastej wym.1x1x2cm, obiętość2,0 cm³</t>
  </si>
  <si>
    <t>stawka vat</t>
  </si>
  <si>
    <t>nr. Katalogowy</t>
  </si>
  <si>
    <t>producent/nazwa handlowa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</si>
</sst>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d/mm/yyyy"/>
    <numFmt numFmtId="167" formatCode="#,##0.00\ _z_ł"/>
    <numFmt numFmtId="168" formatCode="#,##0;\-#,##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41"/>
      <name val="Arial"/>
      <family val="2"/>
    </font>
    <font>
      <sz val="12"/>
      <color indexed="41"/>
      <name val="Calibri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41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0"/>
      <name val="Arial CE"/>
      <family val="2"/>
    </font>
    <font>
      <b/>
      <sz val="11"/>
      <color indexed="5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sz val="11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2" borderId="1" applyNumberFormat="0" applyAlignment="0" applyProtection="0"/>
    <xf numFmtId="9" fontId="1" fillId="0" borderId="0" applyFill="0" applyBorder="0" applyAlignment="0" applyProtection="0"/>
    <xf numFmtId="0" fontId="17" fillId="0" borderId="0">
      <alignment/>
      <protection/>
    </xf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" borderId="7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2" borderId="2" applyNumberFormat="0" applyAlignment="0" applyProtection="0"/>
    <xf numFmtId="0" fontId="23" fillId="17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4" fillId="0" borderId="0" xfId="62" applyFont="1">
      <alignment/>
      <protection/>
    </xf>
    <xf numFmtId="0" fontId="24" fillId="0" borderId="0" xfId="62" applyFont="1" applyAlignment="1">
      <alignment horizontal="left" vertical="center" wrapText="1"/>
      <protection/>
    </xf>
    <xf numFmtId="0" fontId="24" fillId="0" borderId="0" xfId="62" applyFont="1" applyAlignment="1">
      <alignment horizontal="center"/>
      <protection/>
    </xf>
    <xf numFmtId="0" fontId="25" fillId="0" borderId="9" xfId="62" applyFont="1" applyBorder="1" applyAlignment="1">
      <alignment horizontal="center" vertical="center" wrapText="1"/>
      <protection/>
    </xf>
    <xf numFmtId="0" fontId="25" fillId="0" borderId="0" xfId="62" applyFont="1" applyAlignment="1">
      <alignment horizontal="center" vertical="center" wrapText="1"/>
      <protection/>
    </xf>
    <xf numFmtId="0" fontId="25" fillId="7" borderId="10" xfId="62" applyFont="1" applyFill="1" applyBorder="1" applyAlignment="1">
      <alignment horizontal="center" vertical="center" wrapText="1"/>
      <protection/>
    </xf>
    <xf numFmtId="0" fontId="25" fillId="6" borderId="10" xfId="62" applyFont="1" applyFill="1" applyBorder="1" applyAlignment="1">
      <alignment horizontal="left" vertical="center" wrapText="1"/>
      <protection/>
    </xf>
    <xf numFmtId="0" fontId="24" fillId="6" borderId="10" xfId="62" applyFont="1" applyFill="1" applyBorder="1" applyAlignment="1">
      <alignment horizontal="center" vertical="center" wrapText="1"/>
      <protection/>
    </xf>
    <xf numFmtId="164" fontId="24" fillId="6" borderId="10" xfId="62" applyNumberFormat="1" applyFont="1" applyFill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left" vertical="center" wrapText="1"/>
      <protection/>
    </xf>
    <xf numFmtId="0" fontId="24" fillId="0" borderId="10" xfId="62" applyFont="1" applyFill="1" applyBorder="1" applyAlignment="1">
      <alignment horizontal="center" vertical="center"/>
      <protection/>
    </xf>
    <xf numFmtId="164" fontId="24" fillId="0" borderId="10" xfId="62" applyNumberFormat="1" applyFont="1" applyFill="1" applyBorder="1" applyAlignment="1">
      <alignment horizontal="center" vertical="center"/>
      <protection/>
    </xf>
    <xf numFmtId="164" fontId="24" fillId="18" borderId="10" xfId="62" applyNumberFormat="1" applyFont="1" applyFill="1" applyBorder="1" applyAlignment="1">
      <alignment horizontal="center" vertical="center" wrapText="1"/>
      <protection/>
    </xf>
    <xf numFmtId="164" fontId="24" fillId="0" borderId="10" xfId="62" applyNumberFormat="1" applyFont="1" applyFill="1" applyBorder="1" applyAlignment="1">
      <alignment horizontal="center" vertical="center" wrapText="1"/>
      <protection/>
    </xf>
    <xf numFmtId="0" fontId="27" fillId="0" borderId="10" xfId="87" applyFont="1" applyBorder="1" applyAlignment="1">
      <alignment horizontal="left" vertical="center" wrapText="1"/>
      <protection/>
    </xf>
    <xf numFmtId="0" fontId="27" fillId="0" borderId="10" xfId="93" applyFont="1" applyBorder="1" applyAlignment="1">
      <alignment horizontal="left" vertical="center" wrapText="1"/>
      <protection/>
    </xf>
    <xf numFmtId="0" fontId="27" fillId="0" borderId="10" xfId="96" applyFont="1" applyBorder="1" applyAlignment="1">
      <alignment horizontal="left" vertical="center" wrapText="1"/>
      <protection/>
    </xf>
    <xf numFmtId="0" fontId="27" fillId="0" borderId="10" xfId="102" applyFont="1" applyBorder="1" applyAlignment="1">
      <alignment horizontal="left" vertical="center" wrapText="1"/>
      <protection/>
    </xf>
    <xf numFmtId="0" fontId="27" fillId="0" borderId="10" xfId="105" applyFont="1" applyBorder="1" applyAlignment="1">
      <alignment horizontal="left" vertical="center" wrapText="1"/>
      <protection/>
    </xf>
    <xf numFmtId="0" fontId="27" fillId="0" borderId="10" xfId="62" applyFont="1" applyBorder="1" applyAlignment="1">
      <alignment horizontal="left" vertical="center" wrapText="1"/>
      <protection/>
    </xf>
    <xf numFmtId="0" fontId="27" fillId="0" borderId="10" xfId="90" applyFont="1" applyBorder="1" applyAlignment="1">
      <alignment horizontal="left" vertical="center" wrapText="1"/>
      <protection/>
    </xf>
    <xf numFmtId="0" fontId="24" fillId="0" borderId="10" xfId="63" applyFont="1" applyBorder="1" applyAlignment="1">
      <alignment horizontal="left" vertical="center" wrapText="1"/>
      <protection/>
    </xf>
    <xf numFmtId="0" fontId="24" fillId="0" borderId="10" xfId="63" applyFont="1" applyBorder="1" applyAlignment="1">
      <alignment horizontal="center" vertical="center"/>
      <protection/>
    </xf>
    <xf numFmtId="165" fontId="24" fillId="0" borderId="10" xfId="63" applyNumberFormat="1" applyFont="1" applyBorder="1" applyAlignment="1">
      <alignment horizontal="center" vertical="center"/>
      <protection/>
    </xf>
    <xf numFmtId="164" fontId="24" fillId="9" borderId="10" xfId="62" applyNumberFormat="1" applyFont="1" applyFill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center"/>
      <protection/>
    </xf>
    <xf numFmtId="0" fontId="24" fillId="0" borderId="10" xfId="62" applyFont="1" applyBorder="1">
      <alignment/>
      <protection/>
    </xf>
    <xf numFmtId="164" fontId="24" fillId="0" borderId="10" xfId="62" applyNumberFormat="1" applyFont="1" applyBorder="1">
      <alignment/>
      <protection/>
    </xf>
    <xf numFmtId="164" fontId="25" fillId="7" borderId="10" xfId="62" applyNumberFormat="1" applyFont="1" applyFill="1" applyBorder="1" applyAlignment="1">
      <alignment horizontal="center" vertical="center" wrapText="1"/>
      <protection/>
    </xf>
    <xf numFmtId="164" fontId="25" fillId="0" borderId="10" xfId="62" applyNumberFormat="1" applyFont="1" applyFill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7" borderId="10" xfId="62" applyFont="1" applyFill="1" applyBorder="1" applyAlignment="1">
      <alignment horizontal="center" vertical="center" wrapText="1"/>
      <protection/>
    </xf>
    <xf numFmtId="0" fontId="24" fillId="0" borderId="10" xfId="62" applyFont="1" applyFill="1" applyBorder="1" applyAlignment="1">
      <alignment horizontal="left" vertical="center" wrapText="1"/>
      <protection/>
    </xf>
    <xf numFmtId="0" fontId="24" fillId="0" borderId="10" xfId="62" applyFont="1" applyBorder="1" applyAlignment="1">
      <alignment horizontal="center" vertical="center"/>
      <protection/>
    </xf>
    <xf numFmtId="0" fontId="27" fillId="0" borderId="10" xfId="62" applyFont="1" applyFill="1" applyBorder="1" applyAlignment="1">
      <alignment horizontal="left" vertical="center" wrapText="1"/>
      <protection/>
    </xf>
    <xf numFmtId="164" fontId="24" fillId="18" borderId="10" xfId="62" applyNumberFormat="1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5" fillId="7" borderId="10" xfId="62" applyFont="1" applyFill="1" applyBorder="1" applyAlignment="1">
      <alignment horizontal="right" vertical="center" wrapText="1"/>
      <protection/>
    </xf>
    <xf numFmtId="164" fontId="25" fillId="7" borderId="10" xfId="62" applyNumberFormat="1" applyFont="1" applyFill="1" applyBorder="1" applyAlignment="1">
      <alignment horizontal="center" vertical="center"/>
      <protection/>
    </xf>
    <xf numFmtId="164" fontId="25" fillId="0" borderId="10" xfId="0" applyNumberFormat="1" applyFont="1" applyFill="1" applyBorder="1" applyAlignment="1">
      <alignment horizontal="center" vertical="center"/>
    </xf>
    <xf numFmtId="0" fontId="24" fillId="0" borderId="0" xfId="62" applyFont="1" applyBorder="1" applyAlignment="1">
      <alignment horizontal="center" vertical="center" wrapText="1"/>
      <protection/>
    </xf>
    <xf numFmtId="0" fontId="24" fillId="0" borderId="0" xfId="62" applyFont="1" applyBorder="1" applyAlignment="1">
      <alignment vertical="center"/>
      <protection/>
    </xf>
    <xf numFmtId="0" fontId="24" fillId="0" borderId="9" xfId="62" applyFont="1" applyBorder="1">
      <alignment/>
      <protection/>
    </xf>
    <xf numFmtId="0" fontId="25" fillId="7" borderId="10" xfId="62" applyFont="1" applyFill="1" applyBorder="1">
      <alignment/>
      <protection/>
    </xf>
    <xf numFmtId="164" fontId="25" fillId="0" borderId="10" xfId="62" applyNumberFormat="1" applyFont="1" applyFill="1" applyBorder="1" applyAlignment="1">
      <alignment horizontal="center" vertical="center"/>
      <protection/>
    </xf>
    <xf numFmtId="0" fontId="24" fillId="0" borderId="0" xfId="62" applyFont="1" applyFill="1">
      <alignment/>
      <protection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4" fillId="0" borderId="10" xfId="62" applyFont="1" applyBorder="1" applyAlignment="1">
      <alignment wrapText="1"/>
      <protection/>
    </xf>
    <xf numFmtId="0" fontId="24" fillId="0" borderId="0" xfId="62" applyNumberFormat="1" applyFont="1">
      <alignment/>
      <protection/>
    </xf>
    <xf numFmtId="0" fontId="24" fillId="0" borderId="11" xfId="62" applyFont="1" applyBorder="1">
      <alignment/>
      <protection/>
    </xf>
    <xf numFmtId="0" fontId="24" fillId="0" borderId="12" xfId="62" applyFont="1" applyBorder="1">
      <alignment/>
      <protection/>
    </xf>
    <xf numFmtId="164" fontId="25" fillId="7" borderId="13" xfId="62" applyNumberFormat="1" applyFont="1" applyFill="1" applyBorder="1" applyAlignment="1">
      <alignment horizontal="center" vertical="center"/>
      <protection/>
    </xf>
    <xf numFmtId="0" fontId="24" fillId="0" borderId="13" xfId="62" applyFont="1" applyBorder="1">
      <alignment/>
      <protection/>
    </xf>
    <xf numFmtId="164" fontId="25" fillId="0" borderId="0" xfId="62" applyNumberFormat="1" applyFont="1" applyFill="1" applyBorder="1" applyAlignment="1">
      <alignment horizontal="center" vertical="center"/>
      <protection/>
    </xf>
    <xf numFmtId="0" fontId="27" fillId="0" borderId="9" xfId="0" applyFont="1" applyBorder="1" applyAlignment="1">
      <alignment/>
    </xf>
    <xf numFmtId="0" fontId="25" fillId="7" borderId="10" xfId="62" applyFont="1" applyFill="1" applyBorder="1" applyAlignment="1">
      <alignment horizontal="center" vertical="center"/>
      <protection/>
    </xf>
    <xf numFmtId="165" fontId="29" fillId="7" borderId="10" xfId="0" applyNumberFormat="1" applyFont="1" applyFill="1" applyBorder="1" applyAlignment="1">
      <alignment/>
    </xf>
    <xf numFmtId="0" fontId="24" fillId="0" borderId="0" xfId="62" applyFont="1" applyAlignment="1">
      <alignment horizontal="left"/>
      <protection/>
    </xf>
    <xf numFmtId="0" fontId="24" fillId="0" borderId="10" xfId="62" applyFont="1" applyBorder="1" applyAlignment="1">
      <alignment horizontal="left" wrapText="1"/>
      <protection/>
    </xf>
    <xf numFmtId="164" fontId="24" fillId="0" borderId="10" xfId="62" applyNumberFormat="1" applyFont="1" applyBorder="1" applyAlignment="1">
      <alignment horizontal="center" vertical="center"/>
      <protection/>
    </xf>
    <xf numFmtId="0" fontId="24" fillId="0" borderId="10" xfId="62" applyFont="1" applyFill="1" applyBorder="1" applyAlignment="1">
      <alignment horizontal="left" wrapText="1"/>
      <protection/>
    </xf>
    <xf numFmtId="164" fontId="25" fillId="7" borderId="10" xfId="62" applyNumberFormat="1" applyFont="1" applyFill="1" applyBorder="1">
      <alignment/>
      <protection/>
    </xf>
    <xf numFmtId="164" fontId="25" fillId="0" borderId="10" xfId="62" applyNumberFormat="1" applyFont="1" applyBorder="1">
      <alignment/>
      <protection/>
    </xf>
    <xf numFmtId="0" fontId="27" fillId="0" borderId="0" xfId="62" applyFont="1" applyBorder="1" applyAlignment="1">
      <alignment horizontal="left" vertical="center" wrapText="1"/>
      <protection/>
    </xf>
    <xf numFmtId="0" fontId="24" fillId="0" borderId="0" xfId="62" applyFont="1" applyBorder="1" applyAlignment="1">
      <alignment horizontal="center" vertical="center"/>
      <protection/>
    </xf>
    <xf numFmtId="0" fontId="25" fillId="0" borderId="9" xfId="62" applyFont="1" applyFill="1" applyBorder="1" applyAlignment="1">
      <alignment horizontal="center" vertical="center" wrapText="1"/>
      <protection/>
    </xf>
    <xf numFmtId="0" fontId="24" fillId="0" borderId="10" xfId="62" applyFont="1" applyFill="1" applyBorder="1" applyAlignment="1">
      <alignment horizontal="center" vertical="center" wrapText="1"/>
      <protection/>
    </xf>
    <xf numFmtId="0" fontId="29" fillId="7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164" fontId="25" fillId="7" borderId="10" xfId="62" applyNumberFormat="1" applyFont="1" applyFill="1" applyBorder="1" applyAlignment="1">
      <alignment horizontal="right" vertical="center"/>
      <protection/>
    </xf>
    <xf numFmtId="0" fontId="27" fillId="0" borderId="10" xfId="0" applyFont="1" applyBorder="1" applyAlignment="1">
      <alignment/>
    </xf>
    <xf numFmtId="0" fontId="27" fillId="0" borderId="14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7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7" fontId="27" fillId="18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167" fontId="27" fillId="0" borderId="10" xfId="0" applyNumberFormat="1" applyFont="1" applyFill="1" applyBorder="1" applyAlignment="1">
      <alignment horizontal="right" vertical="center" wrapText="1"/>
    </xf>
    <xf numFmtId="0" fontId="24" fillId="19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164" fontId="25" fillId="0" borderId="13" xfId="62" applyNumberFormat="1" applyFont="1" applyFill="1" applyBorder="1" applyAlignment="1">
      <alignment horizontal="center" vertical="center"/>
      <protection/>
    </xf>
    <xf numFmtId="0" fontId="27" fillId="0" borderId="13" xfId="0" applyFont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165" fontId="24" fillId="0" borderId="10" xfId="62" applyNumberFormat="1" applyFont="1" applyBorder="1" applyAlignment="1">
      <alignment horizontal="center" vertical="center" wrapText="1"/>
      <protection/>
    </xf>
    <xf numFmtId="165" fontId="24" fillId="18" borderId="10" xfId="62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wrapText="1"/>
    </xf>
    <xf numFmtId="0" fontId="25" fillId="0" borderId="15" xfId="62" applyFont="1" applyBorder="1" applyAlignment="1">
      <alignment horizontal="center" vertical="center" wrapText="1"/>
      <protection/>
    </xf>
    <xf numFmtId="0" fontId="25" fillId="7" borderId="16" xfId="62" applyFont="1" applyFill="1" applyBorder="1" applyAlignment="1">
      <alignment horizontal="center" vertical="center" wrapText="1"/>
      <protection/>
    </xf>
    <xf numFmtId="164" fontId="24" fillId="0" borderId="15" xfId="62" applyNumberFormat="1" applyFont="1" applyFill="1" applyBorder="1" applyAlignment="1">
      <alignment horizontal="center" vertical="center"/>
      <protection/>
    </xf>
    <xf numFmtId="0" fontId="25" fillId="7" borderId="15" xfId="62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left" vertical="center" wrapText="1"/>
      <protection/>
    </xf>
    <xf numFmtId="0" fontId="24" fillId="0" borderId="15" xfId="62" applyFont="1" applyFill="1" applyBorder="1" applyAlignment="1">
      <alignment horizontal="center" vertical="center"/>
      <protection/>
    </xf>
    <xf numFmtId="164" fontId="24" fillId="18" borderId="15" xfId="62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25" fillId="20" borderId="10" xfId="62" applyFont="1" applyFill="1" applyBorder="1" applyAlignment="1">
      <alignment horizontal="center"/>
      <protection/>
    </xf>
    <xf numFmtId="164" fontId="24" fillId="19" borderId="10" xfId="62" applyNumberFormat="1" applyFont="1" applyFill="1" applyBorder="1" applyAlignment="1">
      <alignment horizontal="center" vertical="center"/>
      <protection/>
    </xf>
    <xf numFmtId="0" fontId="24" fillId="19" borderId="10" xfId="62" applyFont="1" applyFill="1" applyBorder="1" applyAlignment="1">
      <alignment horizontal="center" vertical="center"/>
      <protection/>
    </xf>
    <xf numFmtId="0" fontId="24" fillId="19" borderId="10" xfId="6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9" fontId="24" fillId="0" borderId="10" xfId="62" applyNumberFormat="1" applyFont="1" applyFill="1" applyBorder="1" applyAlignment="1">
      <alignment horizontal="center" vertical="center"/>
      <protection/>
    </xf>
    <xf numFmtId="0" fontId="24" fillId="0" borderId="13" xfId="62" applyFont="1" applyBorder="1" applyAlignment="1">
      <alignment horizontal="left" vertical="center" wrapText="1"/>
      <protection/>
    </xf>
    <xf numFmtId="0" fontId="24" fillId="0" borderId="13" xfId="62" applyFont="1" applyBorder="1" applyAlignment="1">
      <alignment horizontal="center"/>
      <protection/>
    </xf>
    <xf numFmtId="164" fontId="24" fillId="0" borderId="13" xfId="62" applyNumberFormat="1" applyFont="1" applyBorder="1">
      <alignment/>
      <protection/>
    </xf>
    <xf numFmtId="164" fontId="24" fillId="0" borderId="17" xfId="62" applyNumberFormat="1" applyFont="1" applyBorder="1">
      <alignment/>
      <protection/>
    </xf>
    <xf numFmtId="164" fontId="25" fillId="7" borderId="13" xfId="62" applyNumberFormat="1" applyFont="1" applyFill="1" applyBorder="1" applyAlignment="1">
      <alignment horizontal="center" vertical="center" wrapText="1"/>
      <protection/>
    </xf>
    <xf numFmtId="0" fontId="31" fillId="0" borderId="10" xfId="62" applyFont="1" applyBorder="1">
      <alignment/>
      <protection/>
    </xf>
    <xf numFmtId="0" fontId="31" fillId="0" borderId="10" xfId="62" applyFont="1" applyBorder="1" applyAlignment="1">
      <alignment horizontal="right"/>
      <protection/>
    </xf>
    <xf numFmtId="0" fontId="24" fillId="0" borderId="0" xfId="62" applyFont="1" applyBorder="1" applyAlignment="1">
      <alignment horizontal="left" vertical="center" wrapText="1"/>
      <protection/>
    </xf>
    <xf numFmtId="166" fontId="24" fillId="0" borderId="0" xfId="62" applyNumberFormat="1" applyFont="1" applyFill="1" applyBorder="1" applyAlignment="1">
      <alignment horizontal="left" vertical="center" wrapText="1"/>
      <protection/>
    </xf>
    <xf numFmtId="0" fontId="24" fillId="21" borderId="10" xfId="62" applyFont="1" applyFill="1" applyBorder="1" applyAlignment="1">
      <alignment horizontal="center" vertical="center" wrapText="1"/>
      <protection/>
    </xf>
    <xf numFmtId="0" fontId="17" fillId="0" borderId="10" xfId="62" applyFont="1" applyBorder="1" applyAlignment="1">
      <alignment wrapText="1"/>
      <protection/>
    </xf>
    <xf numFmtId="0" fontId="17" fillId="0" borderId="10" xfId="62" applyFont="1" applyFill="1" applyBorder="1" applyAlignment="1">
      <alignment vertical="center" wrapText="1"/>
      <protection/>
    </xf>
    <xf numFmtId="0" fontId="25" fillId="7" borderId="18" xfId="62" applyFont="1" applyFill="1" applyBorder="1" applyAlignment="1">
      <alignment horizontal="center" vertical="center" wrapText="1"/>
      <protection/>
    </xf>
    <xf numFmtId="0" fontId="25" fillId="7" borderId="9" xfId="62" applyFont="1" applyFill="1" applyBorder="1" applyAlignment="1">
      <alignment horizontal="center" vertical="center" wrapText="1"/>
      <protection/>
    </xf>
    <xf numFmtId="0" fontId="24" fillId="0" borderId="19" xfId="62" applyFont="1" applyFill="1" applyBorder="1" applyAlignment="1">
      <alignment horizontal="left" vertical="center" wrapText="1"/>
      <protection/>
    </xf>
    <xf numFmtId="0" fontId="24" fillId="0" borderId="19" xfId="62" applyFont="1" applyFill="1" applyBorder="1" applyAlignment="1">
      <alignment horizontal="center" vertical="center"/>
      <protection/>
    </xf>
    <xf numFmtId="164" fontId="24" fillId="0" borderId="19" xfId="62" applyNumberFormat="1" applyFont="1" applyFill="1" applyBorder="1" applyAlignment="1">
      <alignment horizontal="center" vertical="center"/>
      <protection/>
    </xf>
    <xf numFmtId="164" fontId="24" fillId="18" borderId="19" xfId="62" applyNumberFormat="1" applyFont="1" applyFill="1" applyBorder="1" applyAlignment="1">
      <alignment horizontal="center" vertical="center" wrapText="1"/>
      <protection/>
    </xf>
    <xf numFmtId="0" fontId="24" fillId="0" borderId="19" xfId="62" applyFont="1" applyFill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15" xfId="62" applyFont="1" applyBorder="1" applyAlignment="1">
      <alignment horizontal="left" vertical="center" wrapText="1"/>
      <protection/>
    </xf>
    <xf numFmtId="0" fontId="25" fillId="0" borderId="9" xfId="62" applyFont="1" applyBorder="1" applyAlignment="1">
      <alignment horizontal="center" vertical="center" wrapText="1"/>
      <protection/>
    </xf>
    <xf numFmtId="0" fontId="25" fillId="0" borderId="14" xfId="62" applyFont="1" applyBorder="1" applyAlignment="1">
      <alignment horizontal="left" vertical="center" wrapText="1"/>
      <protection/>
    </xf>
    <xf numFmtId="0" fontId="24" fillId="0" borderId="20" xfId="62" applyFont="1" applyBorder="1" applyAlignment="1">
      <alignment horizontal="left" vertical="center" wrapText="1"/>
      <protection/>
    </xf>
    <xf numFmtId="0" fontId="24" fillId="0" borderId="14" xfId="62" applyFont="1" applyBorder="1" applyAlignment="1">
      <alignment horizontal="left" vertical="center" wrapText="1"/>
      <protection/>
    </xf>
    <xf numFmtId="0" fontId="25" fillId="7" borderId="10" xfId="62" applyFont="1" applyFill="1" applyBorder="1" applyAlignment="1">
      <alignment horizontal="right" vertical="center" wrapText="1"/>
      <protection/>
    </xf>
    <xf numFmtId="0" fontId="25" fillId="0" borderId="20" xfId="62" applyFont="1" applyBorder="1" applyAlignment="1">
      <alignment horizontal="left" vertical="center" wrapText="1"/>
      <protection/>
    </xf>
    <xf numFmtId="0" fontId="25" fillId="7" borderId="10" xfId="62" applyFont="1" applyFill="1" applyBorder="1" applyAlignment="1">
      <alignment horizontal="right"/>
      <protection/>
    </xf>
    <xf numFmtId="0" fontId="24" fillId="0" borderId="14" xfId="62" applyFont="1" applyFill="1" applyBorder="1" applyAlignment="1">
      <alignment horizontal="left" vertical="center" wrapText="1"/>
      <protection/>
    </xf>
    <xf numFmtId="0" fontId="24" fillId="0" borderId="9" xfId="62" applyFont="1" applyBorder="1">
      <alignment/>
      <protection/>
    </xf>
    <xf numFmtId="166" fontId="24" fillId="0" borderId="20" xfId="62" applyNumberFormat="1" applyFont="1" applyBorder="1" applyAlignment="1">
      <alignment horizontal="left"/>
      <protection/>
    </xf>
    <xf numFmtId="166" fontId="24" fillId="0" borderId="20" xfId="62" applyNumberFormat="1" applyFont="1" applyBorder="1">
      <alignment/>
      <protection/>
    </xf>
    <xf numFmtId="0" fontId="24" fillId="0" borderId="14" xfId="62" applyFont="1" applyBorder="1">
      <alignment/>
      <protection/>
    </xf>
    <xf numFmtId="0" fontId="29" fillId="7" borderId="10" xfId="0" applyFont="1" applyFill="1" applyBorder="1" applyAlignment="1">
      <alignment horizontal="right"/>
    </xf>
    <xf numFmtId="0" fontId="24" fillId="0" borderId="9" xfId="62" applyFont="1" applyBorder="1" applyAlignment="1">
      <alignment horizontal="left" vertical="center" wrapText="1"/>
      <protection/>
    </xf>
    <xf numFmtId="0" fontId="24" fillId="0" borderId="20" xfId="62" applyFont="1" applyFill="1" applyBorder="1" applyAlignment="1">
      <alignment horizontal="left" vertical="center" wrapText="1"/>
      <protection/>
    </xf>
    <xf numFmtId="0" fontId="27" fillId="0" borderId="14" xfId="0" applyFont="1" applyBorder="1" applyAlignment="1">
      <alignment wrapText="1"/>
    </xf>
    <xf numFmtId="165" fontId="24" fillId="0" borderId="10" xfId="62" applyNumberFormat="1" applyFont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center" vertical="center" wrapText="1"/>
      <protection/>
    </xf>
    <xf numFmtId="165" fontId="24" fillId="0" borderId="21" xfId="62" applyNumberFormat="1" applyFont="1" applyBorder="1" applyAlignment="1">
      <alignment horizontal="center" vertical="center" wrapText="1"/>
      <protection/>
    </xf>
    <xf numFmtId="165" fontId="24" fillId="0" borderId="16" xfId="62" applyNumberFormat="1" applyFont="1" applyBorder="1" applyAlignment="1">
      <alignment horizontal="center" vertical="center" wrapText="1"/>
      <protection/>
    </xf>
    <xf numFmtId="165" fontId="24" fillId="0" borderId="13" xfId="62" applyNumberFormat="1" applyFont="1" applyBorder="1" applyAlignment="1">
      <alignment horizontal="center" vertical="center" wrapText="1"/>
      <protection/>
    </xf>
    <xf numFmtId="165" fontId="24" fillId="18" borderId="10" xfId="62" applyNumberFormat="1" applyFont="1" applyFill="1" applyBorder="1" applyAlignment="1">
      <alignment horizontal="center" vertical="center" wrapText="1"/>
      <protection/>
    </xf>
    <xf numFmtId="0" fontId="25" fillId="0" borderId="15" xfId="62" applyFont="1" applyBorder="1" applyAlignment="1">
      <alignment horizontal="center" vertical="center" wrapText="1"/>
      <protection/>
    </xf>
    <xf numFmtId="0" fontId="32" fillId="0" borderId="0" xfId="62" applyFont="1" applyBorder="1" applyAlignment="1">
      <alignment horizontal="center" vertical="center"/>
      <protection/>
    </xf>
    <xf numFmtId="1" fontId="24" fillId="0" borderId="18" xfId="62" applyNumberFormat="1" applyFont="1" applyFill="1" applyBorder="1" applyAlignment="1">
      <alignment horizontal="center" vertical="center"/>
      <protection/>
    </xf>
    <xf numFmtId="1" fontId="27" fillId="0" borderId="18" xfId="0" applyNumberFormat="1" applyFont="1" applyFill="1" applyBorder="1" applyAlignment="1">
      <alignment horizontal="center"/>
    </xf>
    <xf numFmtId="0" fontId="30" fillId="0" borderId="19" xfId="0" applyFont="1" applyBorder="1" applyAlignment="1">
      <alignment/>
    </xf>
    <xf numFmtId="0" fontId="33" fillId="22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5" fillId="0" borderId="0" xfId="62" applyFont="1" applyBorder="1" applyAlignment="1">
      <alignment horizontal="center" vertical="center" wrapText="1"/>
      <protection/>
    </xf>
    <xf numFmtId="0" fontId="18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4" fillId="21" borderId="13" xfId="62" applyFont="1" applyFill="1" applyBorder="1" applyAlignment="1">
      <alignment horizontal="center" vertical="center" wrapText="1"/>
      <protection/>
    </xf>
    <xf numFmtId="0" fontId="17" fillId="0" borderId="13" xfId="62" applyFont="1" applyBorder="1" applyAlignment="1">
      <alignment wrapText="1"/>
      <protection/>
    </xf>
    <xf numFmtId="0" fontId="24" fillId="0" borderId="13" xfId="62" applyFont="1" applyBorder="1" applyAlignment="1">
      <alignment horizontal="center" vertical="center"/>
      <protection/>
    </xf>
    <xf numFmtId="164" fontId="24" fillId="0" borderId="13" xfId="62" applyNumberFormat="1" applyFont="1" applyFill="1" applyBorder="1" applyAlignment="1">
      <alignment horizontal="center" vertical="center"/>
      <protection/>
    </xf>
    <xf numFmtId="0" fontId="25" fillId="23" borderId="19" xfId="62" applyFont="1" applyFill="1" applyBorder="1" applyAlignment="1">
      <alignment horizontal="center" vertical="center" wrapText="1"/>
      <protection/>
    </xf>
    <xf numFmtId="164" fontId="24" fillId="0" borderId="17" xfId="62" applyNumberFormat="1" applyFont="1" applyFill="1" applyBorder="1" applyAlignment="1">
      <alignment horizontal="center" vertical="center"/>
      <protection/>
    </xf>
    <xf numFmtId="164" fontId="24" fillId="0" borderId="18" xfId="62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24" fillId="0" borderId="18" xfId="6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164" fontId="24" fillId="19" borderId="18" xfId="62" applyNumberFormat="1" applyFont="1" applyFill="1" applyBorder="1" applyAlignment="1">
      <alignment horizontal="center" vertical="center"/>
      <protection/>
    </xf>
    <xf numFmtId="0" fontId="26" fillId="0" borderId="19" xfId="62" applyFont="1" applyBorder="1">
      <alignment/>
      <protection/>
    </xf>
    <xf numFmtId="0" fontId="26" fillId="0" borderId="19" xfId="62" applyFont="1" applyFill="1" applyBorder="1">
      <alignment/>
      <protection/>
    </xf>
    <xf numFmtId="0" fontId="0" fillId="0" borderId="19" xfId="0" applyFill="1" applyBorder="1" applyAlignment="1">
      <alignment/>
    </xf>
    <xf numFmtId="0" fontId="2" fillId="0" borderId="19" xfId="0" applyFont="1" applyBorder="1" applyAlignment="1">
      <alignment/>
    </xf>
    <xf numFmtId="164" fontId="24" fillId="18" borderId="18" xfId="62" applyNumberFormat="1" applyFont="1" applyFill="1" applyBorder="1" applyAlignment="1">
      <alignment horizontal="center" vertical="center" wrapText="1"/>
      <protection/>
    </xf>
    <xf numFmtId="0" fontId="33" fillId="22" borderId="22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/>
    </xf>
    <xf numFmtId="0" fontId="24" fillId="0" borderId="18" xfId="62" applyFont="1" applyBorder="1" applyAlignment="1">
      <alignment horizontal="center" vertical="center" wrapText="1"/>
      <protection/>
    </xf>
    <xf numFmtId="0" fontId="27" fillId="0" borderId="18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4" fillId="0" borderId="18" xfId="62" applyFont="1" applyBorder="1" applyAlignment="1">
      <alignment horizontal="center" vertical="center"/>
      <protection/>
    </xf>
    <xf numFmtId="1" fontId="24" fillId="0" borderId="18" xfId="0" applyNumberFormat="1" applyFont="1" applyFill="1" applyBorder="1" applyAlignment="1">
      <alignment horizontal="center" vertical="center" wrapText="1"/>
    </xf>
    <xf numFmtId="0" fontId="25" fillId="7" borderId="18" xfId="62" applyFont="1" applyFill="1" applyBorder="1" applyAlignment="1">
      <alignment horizontal="right" vertical="center" wrapText="1"/>
      <protection/>
    </xf>
    <xf numFmtId="0" fontId="24" fillId="0" borderId="18" xfId="62" applyFont="1" applyBorder="1" applyAlignment="1">
      <alignment horizontal="center"/>
      <protection/>
    </xf>
    <xf numFmtId="0" fontId="27" fillId="0" borderId="18" xfId="0" applyFont="1" applyBorder="1" applyAlignment="1">
      <alignment horizontal="center"/>
    </xf>
    <xf numFmtId="164" fontId="24" fillId="6" borderId="18" xfId="62" applyNumberFormat="1" applyFont="1" applyFill="1" applyBorder="1" applyAlignment="1">
      <alignment horizontal="center" vertical="center" wrapText="1"/>
      <protection/>
    </xf>
    <xf numFmtId="0" fontId="24" fillId="0" borderId="18" xfId="62" applyFont="1" applyFill="1" applyBorder="1" applyAlignment="1">
      <alignment horizontal="center" vertical="center"/>
      <protection/>
    </xf>
    <xf numFmtId="0" fontId="24" fillId="6" borderId="18" xfId="62" applyFont="1" applyFill="1" applyBorder="1" applyAlignment="1">
      <alignment horizontal="center" vertical="center"/>
      <protection/>
    </xf>
    <xf numFmtId="0" fontId="24" fillId="0" borderId="19" xfId="62" applyFont="1" applyBorder="1">
      <alignment/>
      <protection/>
    </xf>
    <xf numFmtId="164" fontId="24" fillId="24" borderId="10" xfId="62" applyNumberFormat="1" applyFont="1" applyFill="1" applyBorder="1" applyAlignment="1">
      <alignment horizontal="center" vertical="center"/>
      <protection/>
    </xf>
    <xf numFmtId="164" fontId="24" fillId="25" borderId="10" xfId="62" applyNumberFormat="1" applyFont="1" applyFill="1" applyBorder="1" applyAlignment="1">
      <alignment horizontal="center" vertical="center"/>
      <protection/>
    </xf>
    <xf numFmtId="164" fontId="24" fillId="24" borderId="13" xfId="62" applyNumberFormat="1" applyFont="1" applyFill="1" applyBorder="1" applyAlignment="1">
      <alignment horizontal="center" vertical="center"/>
      <protection/>
    </xf>
    <xf numFmtId="2" fontId="28" fillId="24" borderId="10" xfId="0" applyNumberFormat="1" applyFont="1" applyFill="1" applyBorder="1" applyAlignment="1">
      <alignment horizontal="center" vertical="center"/>
    </xf>
  </cellXfs>
  <cellStyles count="11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 — akcent 1" xfId="21"/>
    <cellStyle name="20% — akcent 2" xfId="22"/>
    <cellStyle name="20% — akcent 3" xfId="23"/>
    <cellStyle name="20% — akcent 4" xfId="24"/>
    <cellStyle name="20% — akcent 5" xfId="25"/>
    <cellStyle name="20% —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 — akcent 1" xfId="33"/>
    <cellStyle name="40% — akcent 2" xfId="34"/>
    <cellStyle name="40% — akcent 3" xfId="35"/>
    <cellStyle name="40% — akcent 4" xfId="36"/>
    <cellStyle name="40% — akcent 5" xfId="37"/>
    <cellStyle name="40% — akcent 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 — akcent 1" xfId="45"/>
    <cellStyle name="60% — akcent 2" xfId="46"/>
    <cellStyle name="60% — akcent 3" xfId="47"/>
    <cellStyle name="60% — akcent 4" xfId="48"/>
    <cellStyle name="60% — akcent 5" xfId="49"/>
    <cellStyle name="60% 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Comma" xfId="60"/>
    <cellStyle name="Comma [0]" xfId="61"/>
    <cellStyle name="Excel Built-in Normal" xfId="62"/>
    <cellStyle name="Excel Built-in Normal 1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ormalny 10" xfId="71"/>
    <cellStyle name="Normalny 11" xfId="72"/>
    <cellStyle name="Normalny 13" xfId="73"/>
    <cellStyle name="Normalny 14" xfId="74"/>
    <cellStyle name="Normalny 15" xfId="75"/>
    <cellStyle name="Normalny 16" xfId="76"/>
    <cellStyle name="Normalny 17" xfId="77"/>
    <cellStyle name="Normalny 18" xfId="78"/>
    <cellStyle name="Normalny 19" xfId="79"/>
    <cellStyle name="Normalny 2" xfId="80"/>
    <cellStyle name="Normalny 21" xfId="81"/>
    <cellStyle name="Normalny 22" xfId="82"/>
    <cellStyle name="Normalny 23" xfId="83"/>
    <cellStyle name="Normalny 24" xfId="84"/>
    <cellStyle name="Normalny 25" xfId="85"/>
    <cellStyle name="Normalny 26" xfId="86"/>
    <cellStyle name="Normalny 27" xfId="87"/>
    <cellStyle name="Normalny 28" xfId="88"/>
    <cellStyle name="Normalny 29" xfId="89"/>
    <cellStyle name="Normalny 30" xfId="90"/>
    <cellStyle name="Normalny 31" xfId="91"/>
    <cellStyle name="Normalny 32" xfId="92"/>
    <cellStyle name="Normalny 33" xfId="93"/>
    <cellStyle name="Normalny 34" xfId="94"/>
    <cellStyle name="Normalny 35" xfId="95"/>
    <cellStyle name="Normalny 36" xfId="96"/>
    <cellStyle name="Normalny 37" xfId="97"/>
    <cellStyle name="Normalny 38" xfId="98"/>
    <cellStyle name="Normalny 39" xfId="99"/>
    <cellStyle name="Normalny 4" xfId="100"/>
    <cellStyle name="Normalny 40" xfId="101"/>
    <cellStyle name="Normalny 41" xfId="102"/>
    <cellStyle name="Normalny 42" xfId="103"/>
    <cellStyle name="Normalny 43" xfId="104"/>
    <cellStyle name="Normalny 44" xfId="105"/>
    <cellStyle name="Normalny 45" xfId="106"/>
    <cellStyle name="Normalny 46" xfId="107"/>
    <cellStyle name="Normalny 47" xfId="108"/>
    <cellStyle name="Normalny 49" xfId="109"/>
    <cellStyle name="Normalny 50" xfId="110"/>
    <cellStyle name="Normalny 6" xfId="111"/>
    <cellStyle name="Normalny 7" xfId="112"/>
    <cellStyle name="Normalny 8" xfId="113"/>
    <cellStyle name="Normalny 9" xfId="114"/>
    <cellStyle name="Notatka" xfId="115"/>
    <cellStyle name="Obliczenia" xfId="116"/>
    <cellStyle name="Percent" xfId="117"/>
    <cellStyle name="Standard_Tabelle1" xfId="118"/>
    <cellStyle name="Suma" xfId="119"/>
    <cellStyle name="Tekst objaśnienia" xfId="120"/>
    <cellStyle name="Tekst ostrzeżenia" xfId="121"/>
    <cellStyle name="Tytuł" xfId="122"/>
    <cellStyle name="Uwaga" xfId="123"/>
    <cellStyle name="Currency" xfId="124"/>
    <cellStyle name="Currency [0]" xfId="125"/>
    <cellStyle name="Wyjście" xfId="126"/>
    <cellStyle name="Złe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Q4" sqref="Q4"/>
    </sheetView>
  </sheetViews>
  <sheetFormatPr defaultColWidth="9.28125" defaultRowHeight="15"/>
  <cols>
    <col min="1" max="1" width="4.140625" style="1" customWidth="1"/>
    <col min="2" max="2" width="46.140625" style="2" customWidth="1"/>
    <col min="3" max="3" width="7.8515625" style="3" customWidth="1"/>
    <col min="4" max="4" width="8.00390625" style="1" customWidth="1"/>
    <col min="5" max="6" width="9.28125" style="1" customWidth="1"/>
    <col min="7" max="7" width="9.7109375" style="1" customWidth="1"/>
    <col min="8" max="9" width="12.28125" style="1" customWidth="1"/>
    <col min="10" max="10" width="0" style="1" hidden="1" customWidth="1"/>
    <col min="11" max="16384" width="9.28125" style="1" customWidth="1"/>
  </cols>
  <sheetData>
    <row r="1" spans="1:10" s="5" customFormat="1" ht="12" customHeight="1">
      <c r="A1" s="137" t="s">
        <v>0</v>
      </c>
      <c r="B1" s="137"/>
      <c r="C1" s="4"/>
      <c r="D1" s="4"/>
      <c r="E1" s="4"/>
      <c r="F1" s="4"/>
      <c r="G1" s="4"/>
      <c r="H1" s="4"/>
      <c r="I1" s="4"/>
      <c r="J1" s="4"/>
    </row>
    <row r="2" spans="1:12" s="5" customFormat="1" ht="4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128" t="s">
        <v>9</v>
      </c>
      <c r="K2" s="164" t="s">
        <v>275</v>
      </c>
      <c r="L2" s="164" t="s">
        <v>276</v>
      </c>
    </row>
    <row r="3" spans="1:12" ht="12">
      <c r="A3" s="6"/>
      <c r="B3" s="7" t="s">
        <v>10</v>
      </c>
      <c r="C3" s="8"/>
      <c r="D3" s="8"/>
      <c r="E3" s="9"/>
      <c r="F3" s="9"/>
      <c r="G3" s="9"/>
      <c r="H3" s="9"/>
      <c r="I3" s="9"/>
      <c r="J3" s="198"/>
      <c r="K3" s="201"/>
      <c r="L3" s="201"/>
    </row>
    <row r="4" spans="1:12" ht="36">
      <c r="A4" s="6">
        <v>1</v>
      </c>
      <c r="B4" s="10" t="s">
        <v>11</v>
      </c>
      <c r="C4" s="11">
        <v>320</v>
      </c>
      <c r="D4" s="11" t="s">
        <v>12</v>
      </c>
      <c r="E4" s="12"/>
      <c r="F4" s="12"/>
      <c r="G4" s="13"/>
      <c r="H4" s="14"/>
      <c r="I4" s="14"/>
      <c r="J4" s="199"/>
      <c r="K4" s="201"/>
      <c r="L4" s="201"/>
    </row>
    <row r="5" spans="1:12" ht="36">
      <c r="A5" s="6">
        <v>2</v>
      </c>
      <c r="B5" s="10" t="s">
        <v>13</v>
      </c>
      <c r="C5" s="11">
        <v>320</v>
      </c>
      <c r="D5" s="11" t="s">
        <v>12</v>
      </c>
      <c r="E5" s="12"/>
      <c r="F5" s="12"/>
      <c r="G5" s="13"/>
      <c r="H5" s="14"/>
      <c r="I5" s="14"/>
      <c r="J5" s="199"/>
      <c r="K5" s="201"/>
      <c r="L5" s="201"/>
    </row>
    <row r="6" spans="1:12" ht="12">
      <c r="A6" s="6"/>
      <c r="B6" s="7" t="s">
        <v>14</v>
      </c>
      <c r="C6" s="8"/>
      <c r="D6" s="8"/>
      <c r="E6" s="9"/>
      <c r="F6" s="9"/>
      <c r="G6" s="9"/>
      <c r="H6" s="9"/>
      <c r="I6" s="9"/>
      <c r="J6" s="200"/>
      <c r="K6" s="201"/>
      <c r="L6" s="201"/>
    </row>
    <row r="7" spans="1:12" ht="24">
      <c r="A7" s="6">
        <v>3</v>
      </c>
      <c r="B7" s="10" t="s">
        <v>15</v>
      </c>
      <c r="C7" s="11">
        <v>1800</v>
      </c>
      <c r="D7" s="11" t="s">
        <v>12</v>
      </c>
      <c r="E7" s="12"/>
      <c r="F7" s="12"/>
      <c r="G7" s="13"/>
      <c r="H7" s="14"/>
      <c r="I7" s="14"/>
      <c r="J7" s="199"/>
      <c r="K7" s="201"/>
      <c r="L7" s="201"/>
    </row>
    <row r="8" spans="1:12" ht="24">
      <c r="A8" s="6">
        <v>4</v>
      </c>
      <c r="B8" s="10" t="s">
        <v>16</v>
      </c>
      <c r="C8" s="11">
        <v>40</v>
      </c>
      <c r="D8" s="11" t="s">
        <v>12</v>
      </c>
      <c r="E8" s="12"/>
      <c r="F8" s="12"/>
      <c r="G8" s="13"/>
      <c r="H8" s="14"/>
      <c r="I8" s="14"/>
      <c r="J8" s="199"/>
      <c r="K8" s="201"/>
      <c r="L8" s="201"/>
    </row>
    <row r="9" spans="1:12" ht="24">
      <c r="A9" s="6">
        <v>5</v>
      </c>
      <c r="B9" s="10" t="s">
        <v>17</v>
      </c>
      <c r="C9" s="11">
        <v>90</v>
      </c>
      <c r="D9" s="11" t="s">
        <v>12</v>
      </c>
      <c r="E9" s="12"/>
      <c r="F9" s="12"/>
      <c r="G9" s="13"/>
      <c r="H9" s="14"/>
      <c r="I9" s="14"/>
      <c r="J9" s="199"/>
      <c r="K9" s="201"/>
      <c r="L9" s="201"/>
    </row>
    <row r="10" spans="1:12" ht="12">
      <c r="A10" s="6"/>
      <c r="B10" s="7" t="s">
        <v>18</v>
      </c>
      <c r="C10" s="8"/>
      <c r="D10" s="8"/>
      <c r="E10" s="9"/>
      <c r="F10" s="9"/>
      <c r="G10" s="9"/>
      <c r="H10" s="9"/>
      <c r="I10" s="9"/>
      <c r="J10" s="200"/>
      <c r="K10" s="201"/>
      <c r="L10" s="201"/>
    </row>
    <row r="11" spans="1:12" ht="24">
      <c r="A11" s="6">
        <v>6</v>
      </c>
      <c r="B11" s="15" t="s">
        <v>19</v>
      </c>
      <c r="C11" s="11">
        <v>90</v>
      </c>
      <c r="D11" s="11" t="s">
        <v>12</v>
      </c>
      <c r="E11" s="12"/>
      <c r="F11" s="12"/>
      <c r="G11" s="13"/>
      <c r="H11" s="14"/>
      <c r="I11" s="14"/>
      <c r="J11" s="199"/>
      <c r="K11" s="201"/>
      <c r="L11" s="201"/>
    </row>
    <row r="12" spans="1:12" ht="12">
      <c r="A12" s="6"/>
      <c r="B12" s="7" t="s">
        <v>20</v>
      </c>
      <c r="C12" s="8"/>
      <c r="D12" s="8"/>
      <c r="E12" s="9"/>
      <c r="F12" s="9"/>
      <c r="G12" s="9"/>
      <c r="H12" s="9"/>
      <c r="I12" s="9"/>
      <c r="J12" s="200"/>
      <c r="K12" s="201"/>
      <c r="L12" s="201"/>
    </row>
    <row r="13" spans="1:12" ht="24">
      <c r="A13" s="6">
        <v>7</v>
      </c>
      <c r="B13" s="10" t="s">
        <v>21</v>
      </c>
      <c r="C13" s="11">
        <v>3</v>
      </c>
      <c r="D13" s="11" t="s">
        <v>12</v>
      </c>
      <c r="E13" s="12"/>
      <c r="F13" s="12"/>
      <c r="G13" s="13"/>
      <c r="H13" s="14"/>
      <c r="I13" s="14"/>
      <c r="J13" s="199"/>
      <c r="K13" s="201"/>
      <c r="L13" s="201"/>
    </row>
    <row r="14" spans="1:12" ht="24">
      <c r="A14" s="6">
        <v>8</v>
      </c>
      <c r="B14" s="10" t="s">
        <v>22</v>
      </c>
      <c r="C14" s="11">
        <v>15</v>
      </c>
      <c r="D14" s="11" t="s">
        <v>12</v>
      </c>
      <c r="E14" s="12"/>
      <c r="F14" s="12"/>
      <c r="G14" s="13"/>
      <c r="H14" s="14"/>
      <c r="I14" s="14"/>
      <c r="J14" s="199"/>
      <c r="K14" s="201"/>
      <c r="L14" s="201"/>
    </row>
    <row r="15" spans="1:12" ht="24">
      <c r="A15" s="6">
        <v>9</v>
      </c>
      <c r="B15" s="16" t="s">
        <v>23</v>
      </c>
      <c r="C15" s="11">
        <v>15</v>
      </c>
      <c r="D15" s="11" t="s">
        <v>12</v>
      </c>
      <c r="E15" s="12"/>
      <c r="F15" s="12"/>
      <c r="G15" s="13"/>
      <c r="H15" s="14"/>
      <c r="I15" s="14"/>
      <c r="J15" s="199"/>
      <c r="K15" s="201"/>
      <c r="L15" s="201"/>
    </row>
    <row r="16" spans="1:12" ht="24">
      <c r="A16" s="6">
        <v>10</v>
      </c>
      <c r="B16" s="17" t="s">
        <v>24</v>
      </c>
      <c r="C16" s="11">
        <v>5</v>
      </c>
      <c r="D16" s="11" t="s">
        <v>12</v>
      </c>
      <c r="E16" s="12"/>
      <c r="F16" s="12"/>
      <c r="G16" s="13"/>
      <c r="H16" s="14"/>
      <c r="I16" s="14"/>
      <c r="J16" s="199"/>
      <c r="K16" s="201"/>
      <c r="L16" s="201"/>
    </row>
    <row r="17" spans="1:12" ht="24">
      <c r="A17" s="6">
        <v>11</v>
      </c>
      <c r="B17" s="18" t="s">
        <v>25</v>
      </c>
      <c r="C17" s="11">
        <v>10</v>
      </c>
      <c r="D17" s="11" t="s">
        <v>12</v>
      </c>
      <c r="E17" s="12"/>
      <c r="F17" s="12"/>
      <c r="G17" s="13"/>
      <c r="H17" s="14"/>
      <c r="I17" s="14"/>
      <c r="J17" s="199"/>
      <c r="K17" s="201"/>
      <c r="L17" s="201"/>
    </row>
    <row r="18" spans="1:12" ht="24">
      <c r="A18" s="6">
        <v>12</v>
      </c>
      <c r="B18" s="19" t="s">
        <v>26</v>
      </c>
      <c r="C18" s="11">
        <v>2</v>
      </c>
      <c r="D18" s="11" t="s">
        <v>12</v>
      </c>
      <c r="E18" s="12"/>
      <c r="F18" s="12"/>
      <c r="G18" s="13"/>
      <c r="H18" s="14"/>
      <c r="I18" s="14"/>
      <c r="J18" s="199"/>
      <c r="K18" s="201"/>
      <c r="L18" s="201"/>
    </row>
    <row r="19" spans="1:12" ht="24">
      <c r="A19" s="6">
        <v>13</v>
      </c>
      <c r="B19" s="19" t="s">
        <v>27</v>
      </c>
      <c r="C19" s="11">
        <v>15</v>
      </c>
      <c r="D19" s="11" t="s">
        <v>12</v>
      </c>
      <c r="E19" s="12"/>
      <c r="F19" s="12"/>
      <c r="G19" s="13"/>
      <c r="H19" s="14"/>
      <c r="I19" s="14"/>
      <c r="J19" s="199"/>
      <c r="K19" s="201"/>
      <c r="L19" s="201"/>
    </row>
    <row r="20" spans="1:12" ht="36">
      <c r="A20" s="6">
        <v>14</v>
      </c>
      <c r="B20" s="10" t="s">
        <v>28</v>
      </c>
      <c r="C20" s="11">
        <v>6</v>
      </c>
      <c r="D20" s="11" t="s">
        <v>12</v>
      </c>
      <c r="E20" s="12"/>
      <c r="F20" s="12"/>
      <c r="G20" s="13"/>
      <c r="H20" s="14"/>
      <c r="I20" s="14"/>
      <c r="J20" s="199"/>
      <c r="K20" s="201"/>
      <c r="L20" s="201"/>
    </row>
    <row r="21" spans="1:12" ht="24">
      <c r="A21" s="6">
        <v>15</v>
      </c>
      <c r="B21" s="10" t="s">
        <v>29</v>
      </c>
      <c r="C21" s="11">
        <v>10</v>
      </c>
      <c r="D21" s="11" t="s">
        <v>12</v>
      </c>
      <c r="E21" s="12"/>
      <c r="F21" s="12"/>
      <c r="G21" s="13"/>
      <c r="H21" s="14"/>
      <c r="I21" s="14"/>
      <c r="J21" s="199"/>
      <c r="K21" s="201"/>
      <c r="L21" s="201"/>
    </row>
    <row r="22" spans="1:12" ht="36">
      <c r="A22" s="6">
        <v>16</v>
      </c>
      <c r="B22" s="10" t="s">
        <v>30</v>
      </c>
      <c r="C22" s="11">
        <v>2</v>
      </c>
      <c r="D22" s="11" t="s">
        <v>12</v>
      </c>
      <c r="E22" s="12"/>
      <c r="F22" s="12"/>
      <c r="G22" s="13"/>
      <c r="H22" s="14"/>
      <c r="I22" s="14"/>
      <c r="J22" s="199"/>
      <c r="K22" s="201"/>
      <c r="L22" s="201"/>
    </row>
    <row r="23" spans="1:12" ht="36">
      <c r="A23" s="6">
        <v>17</v>
      </c>
      <c r="B23" s="20" t="s">
        <v>31</v>
      </c>
      <c r="C23" s="11">
        <v>2</v>
      </c>
      <c r="D23" s="11" t="s">
        <v>12</v>
      </c>
      <c r="E23" s="12"/>
      <c r="F23" s="12"/>
      <c r="G23" s="13"/>
      <c r="H23" s="14"/>
      <c r="I23" s="14"/>
      <c r="J23" s="199"/>
      <c r="K23" s="201"/>
      <c r="L23" s="201"/>
    </row>
    <row r="24" spans="1:12" ht="36">
      <c r="A24" s="6">
        <v>18</v>
      </c>
      <c r="B24" s="20" t="s">
        <v>32</v>
      </c>
      <c r="C24" s="11">
        <v>2</v>
      </c>
      <c r="D24" s="11" t="s">
        <v>12</v>
      </c>
      <c r="E24" s="12"/>
      <c r="F24" s="12"/>
      <c r="G24" s="13"/>
      <c r="H24" s="14"/>
      <c r="I24" s="14"/>
      <c r="J24" s="199"/>
      <c r="K24" s="201"/>
      <c r="L24" s="201"/>
    </row>
    <row r="25" spans="1:12" ht="24">
      <c r="A25" s="6">
        <v>19</v>
      </c>
      <c r="B25" s="21" t="s">
        <v>33</v>
      </c>
      <c r="C25" s="11">
        <v>20</v>
      </c>
      <c r="D25" s="11" t="s">
        <v>12</v>
      </c>
      <c r="E25" s="12"/>
      <c r="F25" s="12"/>
      <c r="G25" s="13"/>
      <c r="H25" s="14"/>
      <c r="I25" s="14"/>
      <c r="J25" s="199"/>
      <c r="K25" s="201"/>
      <c r="L25" s="201"/>
    </row>
    <row r="26" spans="1:12" ht="36">
      <c r="A26" s="6">
        <v>20</v>
      </c>
      <c r="B26" s="22" t="s">
        <v>34</v>
      </c>
      <c r="C26" s="23">
        <v>4</v>
      </c>
      <c r="D26" s="23" t="s">
        <v>35</v>
      </c>
      <c r="E26" s="24"/>
      <c r="F26" s="24"/>
      <c r="G26" s="13"/>
      <c r="H26" s="14"/>
      <c r="I26" s="14"/>
      <c r="J26" s="199"/>
      <c r="K26" s="201"/>
      <c r="L26" s="201"/>
    </row>
    <row r="27" spans="1:12" ht="54.75">
      <c r="A27" s="6">
        <v>21</v>
      </c>
      <c r="B27" s="22" t="s">
        <v>36</v>
      </c>
      <c r="C27" s="23">
        <v>2</v>
      </c>
      <c r="D27" s="23" t="s">
        <v>35</v>
      </c>
      <c r="E27" s="24"/>
      <c r="F27" s="24"/>
      <c r="G27" s="13"/>
      <c r="H27" s="14"/>
      <c r="I27" s="14"/>
      <c r="J27" s="199"/>
      <c r="K27" s="201"/>
      <c r="L27" s="201"/>
    </row>
    <row r="28" spans="1:12" ht="12">
      <c r="A28" s="6"/>
      <c r="B28" s="7" t="s">
        <v>37</v>
      </c>
      <c r="C28" s="8"/>
      <c r="D28" s="8"/>
      <c r="E28" s="9"/>
      <c r="F28" s="9"/>
      <c r="G28" s="9"/>
      <c r="H28" s="9"/>
      <c r="I28" s="9"/>
      <c r="J28" s="200"/>
      <c r="K28" s="201"/>
      <c r="L28" s="201"/>
    </row>
    <row r="29" spans="1:12" ht="24">
      <c r="A29" s="6">
        <v>22</v>
      </c>
      <c r="B29" s="15" t="s">
        <v>38</v>
      </c>
      <c r="C29" s="11">
        <v>10</v>
      </c>
      <c r="D29" s="11" t="s">
        <v>12</v>
      </c>
      <c r="E29" s="12"/>
      <c r="F29" s="12"/>
      <c r="G29" s="25"/>
      <c r="H29" s="14"/>
      <c r="I29" s="14"/>
      <c r="J29" s="199"/>
      <c r="K29" s="201"/>
      <c r="L29" s="201"/>
    </row>
    <row r="30" spans="1:12" ht="24">
      <c r="A30" s="6">
        <v>23</v>
      </c>
      <c r="B30" s="10" t="s">
        <v>39</v>
      </c>
      <c r="C30" s="11">
        <v>2</v>
      </c>
      <c r="D30" s="11" t="s">
        <v>12</v>
      </c>
      <c r="E30" s="12"/>
      <c r="F30" s="12"/>
      <c r="G30" s="25"/>
      <c r="H30" s="14"/>
      <c r="I30" s="14"/>
      <c r="J30" s="199"/>
      <c r="K30" s="201"/>
      <c r="L30" s="201"/>
    </row>
    <row r="31" spans="1:12" ht="24">
      <c r="A31" s="6">
        <v>24</v>
      </c>
      <c r="B31" s="10" t="s">
        <v>40</v>
      </c>
      <c r="C31" s="11">
        <v>70</v>
      </c>
      <c r="D31" s="11" t="s">
        <v>12</v>
      </c>
      <c r="E31" s="12"/>
      <c r="F31" s="12"/>
      <c r="G31" s="25"/>
      <c r="H31" s="14"/>
      <c r="I31" s="14"/>
      <c r="J31" s="199"/>
      <c r="K31" s="201"/>
      <c r="L31" s="201"/>
    </row>
    <row r="32" spans="1:12" ht="36">
      <c r="A32" s="6">
        <v>25</v>
      </c>
      <c r="B32" s="10" t="s">
        <v>41</v>
      </c>
      <c r="C32" s="11">
        <v>4</v>
      </c>
      <c r="D32" s="11" t="s">
        <v>12</v>
      </c>
      <c r="E32" s="12"/>
      <c r="F32" s="12"/>
      <c r="G32" s="25"/>
      <c r="H32" s="14"/>
      <c r="I32" s="14"/>
      <c r="J32" s="199"/>
      <c r="K32" s="201"/>
      <c r="L32" s="201"/>
    </row>
    <row r="33" spans="1:12" ht="36">
      <c r="A33" s="6">
        <v>26</v>
      </c>
      <c r="B33" s="10" t="s">
        <v>42</v>
      </c>
      <c r="C33" s="11">
        <v>3</v>
      </c>
      <c r="D33" s="11" t="s">
        <v>12</v>
      </c>
      <c r="E33" s="12"/>
      <c r="F33" s="12"/>
      <c r="G33" s="25"/>
      <c r="H33" s="14"/>
      <c r="I33" s="14"/>
      <c r="J33" s="199"/>
      <c r="K33" s="201"/>
      <c r="L33" s="201"/>
    </row>
    <row r="34" spans="1:12" ht="36">
      <c r="A34" s="6">
        <v>27</v>
      </c>
      <c r="B34" s="10" t="s">
        <v>43</v>
      </c>
      <c r="C34" s="11">
        <v>6</v>
      </c>
      <c r="D34" s="11" t="s">
        <v>12</v>
      </c>
      <c r="E34" s="12"/>
      <c r="F34" s="12"/>
      <c r="G34" s="25"/>
      <c r="H34" s="14"/>
      <c r="I34" s="14"/>
      <c r="J34" s="199"/>
      <c r="K34" s="201"/>
      <c r="L34" s="201"/>
    </row>
    <row r="35" spans="1:12" ht="12">
      <c r="A35" s="6">
        <v>28</v>
      </c>
      <c r="B35" s="10" t="s">
        <v>44</v>
      </c>
      <c r="C35" s="11">
        <v>2</v>
      </c>
      <c r="D35" s="11" t="s">
        <v>12</v>
      </c>
      <c r="E35" s="12"/>
      <c r="F35" s="12"/>
      <c r="G35" s="25"/>
      <c r="H35" s="14"/>
      <c r="I35" s="14"/>
      <c r="J35" s="199"/>
      <c r="K35" s="201"/>
      <c r="L35" s="201"/>
    </row>
    <row r="36" spans="1:12" ht="24">
      <c r="A36" s="6">
        <v>29</v>
      </c>
      <c r="B36" s="20" t="s">
        <v>45</v>
      </c>
      <c r="C36" s="11">
        <v>30</v>
      </c>
      <c r="D36" s="11" t="s">
        <v>12</v>
      </c>
      <c r="E36" s="12"/>
      <c r="F36" s="12"/>
      <c r="G36" s="25"/>
      <c r="H36" s="14"/>
      <c r="I36" s="14"/>
      <c r="J36" s="199"/>
      <c r="K36" s="201"/>
      <c r="L36" s="201"/>
    </row>
    <row r="37" spans="1:12" ht="12">
      <c r="A37" s="6"/>
      <c r="B37" s="7" t="s">
        <v>46</v>
      </c>
      <c r="C37" s="8"/>
      <c r="D37" s="8"/>
      <c r="E37" s="9"/>
      <c r="F37" s="9"/>
      <c r="G37" s="9"/>
      <c r="H37" s="9"/>
      <c r="I37" s="9"/>
      <c r="J37" s="200"/>
      <c r="K37" s="201"/>
      <c r="L37" s="201"/>
    </row>
    <row r="38" spans="1:12" ht="24">
      <c r="A38" s="6">
        <v>30</v>
      </c>
      <c r="B38" s="15" t="s">
        <v>47</v>
      </c>
      <c r="C38" s="11">
        <v>5</v>
      </c>
      <c r="D38" s="11" t="s">
        <v>48</v>
      </c>
      <c r="E38" s="12"/>
      <c r="F38" s="12"/>
      <c r="G38" s="25"/>
      <c r="H38" s="14"/>
      <c r="I38" s="14"/>
      <c r="J38" s="199"/>
      <c r="K38" s="201"/>
      <c r="L38" s="201"/>
    </row>
    <row r="39" spans="1:12" ht="24">
      <c r="A39" s="6">
        <v>31</v>
      </c>
      <c r="B39" s="15" t="s">
        <v>49</v>
      </c>
      <c r="C39" s="11">
        <v>35</v>
      </c>
      <c r="D39" s="11" t="s">
        <v>48</v>
      </c>
      <c r="E39" s="12"/>
      <c r="F39" s="12"/>
      <c r="G39" s="25"/>
      <c r="H39" s="14"/>
      <c r="I39" s="14"/>
      <c r="J39" s="199"/>
      <c r="K39" s="201"/>
      <c r="L39" s="201"/>
    </row>
    <row r="40" spans="1:12" ht="24">
      <c r="A40" s="6">
        <v>32</v>
      </c>
      <c r="B40" s="15" t="s">
        <v>50</v>
      </c>
      <c r="C40" s="11">
        <v>12</v>
      </c>
      <c r="D40" s="11" t="s">
        <v>48</v>
      </c>
      <c r="E40" s="12"/>
      <c r="F40" s="12"/>
      <c r="G40" s="25"/>
      <c r="H40" s="14"/>
      <c r="I40" s="14"/>
      <c r="J40" s="199"/>
      <c r="K40" s="201"/>
      <c r="L40" s="201"/>
    </row>
    <row r="41" spans="1:12" ht="24">
      <c r="A41" s="6">
        <v>33</v>
      </c>
      <c r="B41" s="15" t="s">
        <v>51</v>
      </c>
      <c r="C41" s="11">
        <v>6</v>
      </c>
      <c r="D41" s="11" t="s">
        <v>48</v>
      </c>
      <c r="E41" s="12"/>
      <c r="F41" s="12"/>
      <c r="G41" s="25"/>
      <c r="H41" s="14"/>
      <c r="I41" s="14"/>
      <c r="J41" s="199"/>
      <c r="K41" s="201"/>
      <c r="L41" s="201"/>
    </row>
    <row r="42" spans="1:12" ht="24">
      <c r="A42" s="6">
        <v>34</v>
      </c>
      <c r="B42" s="15" t="s">
        <v>52</v>
      </c>
      <c r="C42" s="11">
        <v>10</v>
      </c>
      <c r="D42" s="11" t="s">
        <v>48</v>
      </c>
      <c r="E42" s="12"/>
      <c r="F42" s="12"/>
      <c r="G42" s="25"/>
      <c r="H42" s="14"/>
      <c r="I42" s="14"/>
      <c r="J42" s="199"/>
      <c r="K42" s="201"/>
      <c r="L42" s="201"/>
    </row>
    <row r="43" spans="1:12" ht="24">
      <c r="A43" s="6">
        <v>35</v>
      </c>
      <c r="B43" s="15" t="s">
        <v>53</v>
      </c>
      <c r="C43" s="11">
        <v>6</v>
      </c>
      <c r="D43" s="11" t="s">
        <v>48</v>
      </c>
      <c r="E43" s="12"/>
      <c r="F43" s="12"/>
      <c r="G43" s="25"/>
      <c r="H43" s="14"/>
      <c r="I43" s="14"/>
      <c r="J43" s="199"/>
      <c r="K43" s="201"/>
      <c r="L43" s="201"/>
    </row>
    <row r="44" spans="1:12" ht="12">
      <c r="A44" s="6">
        <v>36</v>
      </c>
      <c r="B44" s="15" t="s">
        <v>54</v>
      </c>
      <c r="C44" s="11">
        <v>6</v>
      </c>
      <c r="D44" s="11" t="s">
        <v>48</v>
      </c>
      <c r="E44" s="12"/>
      <c r="F44" s="12"/>
      <c r="G44" s="25"/>
      <c r="H44" s="14"/>
      <c r="I44" s="14"/>
      <c r="J44" s="199"/>
      <c r="K44" s="201"/>
      <c r="L44" s="201"/>
    </row>
    <row r="45" spans="1:12" ht="24">
      <c r="A45" s="6">
        <v>37</v>
      </c>
      <c r="B45" s="15" t="s">
        <v>55</v>
      </c>
      <c r="C45" s="11">
        <v>45</v>
      </c>
      <c r="D45" s="11" t="s">
        <v>48</v>
      </c>
      <c r="E45" s="12"/>
      <c r="F45" s="12"/>
      <c r="G45" s="25"/>
      <c r="H45" s="14"/>
      <c r="I45" s="14"/>
      <c r="J45" s="199"/>
      <c r="K45" s="201"/>
      <c r="L45" s="201"/>
    </row>
    <row r="46" spans="1:12" ht="24">
      <c r="A46" s="6">
        <v>38</v>
      </c>
      <c r="B46" s="15" t="s">
        <v>56</v>
      </c>
      <c r="C46" s="11">
        <v>3</v>
      </c>
      <c r="D46" s="11" t="s">
        <v>48</v>
      </c>
      <c r="E46" s="12"/>
      <c r="F46" s="12"/>
      <c r="G46" s="25"/>
      <c r="H46" s="14"/>
      <c r="I46" s="14"/>
      <c r="J46" s="199"/>
      <c r="K46" s="201"/>
      <c r="L46" s="201"/>
    </row>
    <row r="47" spans="1:12" ht="12">
      <c r="A47" s="6">
        <v>39</v>
      </c>
      <c r="B47" s="15" t="s">
        <v>57</v>
      </c>
      <c r="C47" s="11">
        <v>2</v>
      </c>
      <c r="D47" s="11" t="s">
        <v>48</v>
      </c>
      <c r="E47" s="12"/>
      <c r="F47" s="12"/>
      <c r="G47" s="25"/>
      <c r="H47" s="14"/>
      <c r="I47" s="14"/>
      <c r="J47" s="199"/>
      <c r="K47" s="201"/>
      <c r="L47" s="201"/>
    </row>
    <row r="48" spans="1:12" ht="12">
      <c r="A48" s="6">
        <v>40</v>
      </c>
      <c r="B48" s="15" t="s">
        <v>58</v>
      </c>
      <c r="C48" s="11">
        <v>1</v>
      </c>
      <c r="D48" s="11" t="s">
        <v>48</v>
      </c>
      <c r="E48" s="12"/>
      <c r="F48" s="12"/>
      <c r="G48" s="25"/>
      <c r="H48" s="14"/>
      <c r="I48" s="14"/>
      <c r="J48" s="199"/>
      <c r="K48" s="201"/>
      <c r="L48" s="201"/>
    </row>
    <row r="49" spans="1:12" ht="12">
      <c r="A49" s="6">
        <v>41</v>
      </c>
      <c r="B49" s="15" t="s">
        <v>59</v>
      </c>
      <c r="C49" s="11">
        <v>1</v>
      </c>
      <c r="D49" s="11" t="s">
        <v>48</v>
      </c>
      <c r="E49" s="12"/>
      <c r="F49" s="12"/>
      <c r="G49" s="25"/>
      <c r="H49" s="14"/>
      <c r="I49" s="14"/>
      <c r="J49" s="199"/>
      <c r="K49" s="201"/>
      <c r="L49" s="201"/>
    </row>
    <row r="50" spans="1:12" ht="12">
      <c r="A50" s="6">
        <v>42</v>
      </c>
      <c r="B50" s="15" t="s">
        <v>60</v>
      </c>
      <c r="C50" s="11">
        <v>2</v>
      </c>
      <c r="D50" s="11" t="s">
        <v>48</v>
      </c>
      <c r="E50" s="12"/>
      <c r="F50" s="12"/>
      <c r="G50" s="25"/>
      <c r="H50" s="14"/>
      <c r="I50" s="14"/>
      <c r="J50" s="199"/>
      <c r="K50" s="201"/>
      <c r="L50" s="201"/>
    </row>
    <row r="51" spans="1:12" ht="24">
      <c r="A51" s="6">
        <v>43</v>
      </c>
      <c r="B51" s="15" t="s">
        <v>61</v>
      </c>
      <c r="C51" s="11">
        <v>300</v>
      </c>
      <c r="D51" s="11" t="s">
        <v>48</v>
      </c>
      <c r="E51" s="12"/>
      <c r="F51" s="12"/>
      <c r="G51" s="25"/>
      <c r="H51" s="14"/>
      <c r="I51" s="14"/>
      <c r="J51" s="199"/>
      <c r="K51" s="201"/>
      <c r="L51" s="201"/>
    </row>
    <row r="52" spans="1:12" ht="24">
      <c r="A52" s="6">
        <v>44</v>
      </c>
      <c r="B52" s="15" t="s">
        <v>62</v>
      </c>
      <c r="C52" s="11">
        <v>280</v>
      </c>
      <c r="D52" s="11" t="s">
        <v>48</v>
      </c>
      <c r="E52" s="12"/>
      <c r="F52" s="12"/>
      <c r="G52" s="25"/>
      <c r="H52" s="14"/>
      <c r="I52" s="14"/>
      <c r="J52" s="199"/>
      <c r="K52" s="201"/>
      <c r="L52" s="201"/>
    </row>
    <row r="53" spans="1:12" ht="24">
      <c r="A53" s="6">
        <v>45</v>
      </c>
      <c r="B53" s="15" t="s">
        <v>63</v>
      </c>
      <c r="C53" s="11">
        <v>12</v>
      </c>
      <c r="D53" s="11" t="s">
        <v>48</v>
      </c>
      <c r="E53" s="12"/>
      <c r="F53" s="12"/>
      <c r="G53" s="25"/>
      <c r="H53" s="14"/>
      <c r="I53" s="14"/>
      <c r="J53" s="199"/>
      <c r="K53" s="201"/>
      <c r="L53" s="201"/>
    </row>
    <row r="54" spans="1:12" ht="24">
      <c r="A54" s="6">
        <v>46</v>
      </c>
      <c r="B54" s="15" t="s">
        <v>64</v>
      </c>
      <c r="C54" s="11">
        <v>3</v>
      </c>
      <c r="D54" s="11" t="s">
        <v>48</v>
      </c>
      <c r="E54" s="12"/>
      <c r="F54" s="12"/>
      <c r="G54" s="25"/>
      <c r="H54" s="14"/>
      <c r="I54" s="14"/>
      <c r="J54" s="199"/>
      <c r="K54" s="201"/>
      <c r="L54" s="201"/>
    </row>
    <row r="55" spans="1:12" ht="24">
      <c r="A55" s="6">
        <v>47</v>
      </c>
      <c r="B55" s="15" t="s">
        <v>65</v>
      </c>
      <c r="C55" s="11">
        <v>65</v>
      </c>
      <c r="D55" s="11" t="s">
        <v>48</v>
      </c>
      <c r="E55" s="12"/>
      <c r="F55" s="12"/>
      <c r="G55" s="25"/>
      <c r="H55" s="14"/>
      <c r="I55" s="14"/>
      <c r="J55" s="199"/>
      <c r="K55" s="201"/>
      <c r="L55" s="201"/>
    </row>
    <row r="56" spans="1:12" ht="12">
      <c r="A56" s="6">
        <v>48</v>
      </c>
      <c r="B56" s="15" t="s">
        <v>66</v>
      </c>
      <c r="C56" s="11">
        <v>2</v>
      </c>
      <c r="D56" s="11" t="s">
        <v>48</v>
      </c>
      <c r="E56" s="12"/>
      <c r="F56" s="12"/>
      <c r="G56" s="25"/>
      <c r="H56" s="14"/>
      <c r="I56" s="14"/>
      <c r="J56" s="199"/>
      <c r="K56" s="201"/>
      <c r="L56" s="201"/>
    </row>
    <row r="57" spans="1:12" ht="12">
      <c r="A57" s="6">
        <v>49</v>
      </c>
      <c r="B57" s="15" t="s">
        <v>67</v>
      </c>
      <c r="C57" s="11">
        <v>2</v>
      </c>
      <c r="D57" s="11" t="s">
        <v>48</v>
      </c>
      <c r="E57" s="12"/>
      <c r="F57" s="12"/>
      <c r="G57" s="25"/>
      <c r="H57" s="14"/>
      <c r="I57" s="14"/>
      <c r="J57" s="199"/>
      <c r="K57" s="201"/>
      <c r="L57" s="201"/>
    </row>
    <row r="58" spans="1:12" ht="12">
      <c r="A58" s="6">
        <v>50</v>
      </c>
      <c r="B58" s="15" t="s">
        <v>68</v>
      </c>
      <c r="C58" s="11">
        <v>4</v>
      </c>
      <c r="D58" s="11" t="s">
        <v>48</v>
      </c>
      <c r="E58" s="12"/>
      <c r="F58" s="12"/>
      <c r="G58" s="25"/>
      <c r="H58" s="14"/>
      <c r="I58" s="14"/>
      <c r="J58" s="199"/>
      <c r="K58" s="201"/>
      <c r="L58" s="201"/>
    </row>
    <row r="59" spans="1:12" ht="24">
      <c r="A59" s="6">
        <v>51</v>
      </c>
      <c r="B59" s="15" t="s">
        <v>69</v>
      </c>
      <c r="C59" s="11">
        <v>15</v>
      </c>
      <c r="D59" s="11" t="s">
        <v>48</v>
      </c>
      <c r="E59" s="12"/>
      <c r="F59" s="12"/>
      <c r="G59" s="25"/>
      <c r="H59" s="14"/>
      <c r="I59" s="14"/>
      <c r="J59" s="199"/>
      <c r="K59" s="201"/>
      <c r="L59" s="201"/>
    </row>
    <row r="60" spans="1:12" ht="24">
      <c r="A60" s="6">
        <v>52</v>
      </c>
      <c r="B60" s="15" t="s">
        <v>70</v>
      </c>
      <c r="C60" s="11">
        <v>500</v>
      </c>
      <c r="D60" s="11" t="s">
        <v>48</v>
      </c>
      <c r="E60" s="12"/>
      <c r="F60" s="12"/>
      <c r="G60" s="25"/>
      <c r="H60" s="14"/>
      <c r="I60" s="14"/>
      <c r="J60" s="199"/>
      <c r="K60" s="201"/>
      <c r="L60" s="201"/>
    </row>
    <row r="61" spans="1:12" ht="24">
      <c r="A61" s="6">
        <v>53</v>
      </c>
      <c r="B61" s="15" t="s">
        <v>71</v>
      </c>
      <c r="C61" s="11">
        <v>20</v>
      </c>
      <c r="D61" s="11" t="s">
        <v>48</v>
      </c>
      <c r="E61" s="12"/>
      <c r="F61" s="12"/>
      <c r="G61" s="25"/>
      <c r="H61" s="14"/>
      <c r="I61" s="14"/>
      <c r="J61" s="199"/>
      <c r="K61" s="201"/>
      <c r="L61" s="201"/>
    </row>
    <row r="62" spans="1:12" ht="12">
      <c r="A62" s="6">
        <v>54</v>
      </c>
      <c r="B62" s="15" t="s">
        <v>72</v>
      </c>
      <c r="C62" s="11">
        <v>1</v>
      </c>
      <c r="D62" s="11" t="s">
        <v>48</v>
      </c>
      <c r="E62" s="12"/>
      <c r="F62" s="12"/>
      <c r="G62" s="25"/>
      <c r="H62" s="14"/>
      <c r="I62" s="14"/>
      <c r="J62" s="199"/>
      <c r="K62" s="201"/>
      <c r="L62" s="201"/>
    </row>
    <row r="63" spans="1:12" ht="12">
      <c r="A63" s="6"/>
      <c r="B63" s="7" t="s">
        <v>73</v>
      </c>
      <c r="C63" s="8"/>
      <c r="D63" s="8"/>
      <c r="E63" s="9"/>
      <c r="F63" s="9"/>
      <c r="G63" s="9"/>
      <c r="H63" s="9"/>
      <c r="I63" s="9"/>
      <c r="J63" s="200"/>
      <c r="K63" s="201"/>
      <c r="L63" s="201"/>
    </row>
    <row r="64" spans="1:12" ht="24">
      <c r="A64" s="6">
        <v>55</v>
      </c>
      <c r="B64" s="10" t="s">
        <v>74</v>
      </c>
      <c r="C64" s="11">
        <v>20</v>
      </c>
      <c r="D64" s="11" t="s">
        <v>12</v>
      </c>
      <c r="E64" s="12"/>
      <c r="F64" s="12"/>
      <c r="G64" s="14"/>
      <c r="H64" s="14"/>
      <c r="I64" s="14"/>
      <c r="J64" s="199"/>
      <c r="K64" s="201"/>
      <c r="L64" s="201"/>
    </row>
    <row r="65" spans="1:12" ht="24">
      <c r="A65" s="6">
        <v>56</v>
      </c>
      <c r="B65" s="10" t="s">
        <v>75</v>
      </c>
      <c r="C65" s="11">
        <v>3</v>
      </c>
      <c r="D65" s="11" t="s">
        <v>12</v>
      </c>
      <c r="E65" s="12"/>
      <c r="F65" s="12"/>
      <c r="G65" s="14"/>
      <c r="H65" s="14"/>
      <c r="I65" s="14"/>
      <c r="J65" s="199"/>
      <c r="K65" s="201"/>
      <c r="L65" s="201"/>
    </row>
    <row r="66" spans="1:12" ht="24">
      <c r="A66" s="6">
        <v>57</v>
      </c>
      <c r="B66" s="10" t="s">
        <v>76</v>
      </c>
      <c r="C66" s="11">
        <v>3</v>
      </c>
      <c r="D66" s="11" t="s">
        <v>12</v>
      </c>
      <c r="E66" s="12"/>
      <c r="F66" s="12"/>
      <c r="G66" s="14"/>
      <c r="H66" s="14"/>
      <c r="I66" s="14"/>
      <c r="J66" s="199"/>
      <c r="K66" s="201"/>
      <c r="L66" s="201"/>
    </row>
    <row r="67" spans="1:12" ht="24">
      <c r="A67" s="6">
        <v>58</v>
      </c>
      <c r="B67" s="10" t="s">
        <v>77</v>
      </c>
      <c r="C67" s="11">
        <v>2</v>
      </c>
      <c r="D67" s="11" t="s">
        <v>12</v>
      </c>
      <c r="E67" s="12"/>
      <c r="F67" s="12"/>
      <c r="G67" s="14"/>
      <c r="H67" s="14"/>
      <c r="I67" s="14"/>
      <c r="J67" s="199"/>
      <c r="K67" s="201"/>
      <c r="L67" s="201"/>
    </row>
    <row r="68" spans="1:12" ht="24">
      <c r="A68" s="6">
        <v>59</v>
      </c>
      <c r="B68" s="10" t="s">
        <v>78</v>
      </c>
      <c r="C68" s="11">
        <v>2</v>
      </c>
      <c r="D68" s="11" t="s">
        <v>12</v>
      </c>
      <c r="E68" s="12"/>
      <c r="F68" s="12"/>
      <c r="G68" s="14"/>
      <c r="H68" s="14"/>
      <c r="I68" s="14"/>
      <c r="J68" s="199"/>
      <c r="K68" s="201"/>
      <c r="L68" s="201"/>
    </row>
    <row r="69" spans="1:12" ht="24">
      <c r="A69" s="6">
        <v>60</v>
      </c>
      <c r="B69" s="10" t="s">
        <v>79</v>
      </c>
      <c r="C69" s="11">
        <v>2</v>
      </c>
      <c r="D69" s="11" t="s">
        <v>12</v>
      </c>
      <c r="E69" s="12"/>
      <c r="F69" s="12"/>
      <c r="G69" s="14"/>
      <c r="H69" s="14"/>
      <c r="I69" s="14"/>
      <c r="J69" s="199"/>
      <c r="K69" s="201"/>
      <c r="L69" s="201"/>
    </row>
    <row r="70" spans="1:12" ht="24">
      <c r="A70" s="6">
        <v>61</v>
      </c>
      <c r="B70" s="10" t="s">
        <v>80</v>
      </c>
      <c r="C70" s="11">
        <v>2</v>
      </c>
      <c r="D70" s="11" t="s">
        <v>12</v>
      </c>
      <c r="E70" s="12"/>
      <c r="F70" s="12"/>
      <c r="G70" s="14"/>
      <c r="H70" s="14"/>
      <c r="I70" s="14"/>
      <c r="J70" s="199"/>
      <c r="K70" s="201"/>
      <c r="L70" s="201"/>
    </row>
    <row r="71" spans="1:12" ht="24">
      <c r="A71" s="6">
        <v>62</v>
      </c>
      <c r="B71" s="10" t="s">
        <v>81</v>
      </c>
      <c r="C71" s="11">
        <v>1</v>
      </c>
      <c r="D71" s="11" t="s">
        <v>12</v>
      </c>
      <c r="E71" s="12"/>
      <c r="F71" s="12"/>
      <c r="G71" s="14"/>
      <c r="H71" s="14"/>
      <c r="I71" s="14"/>
      <c r="J71" s="199"/>
      <c r="K71" s="201"/>
      <c r="L71" s="201"/>
    </row>
    <row r="72" spans="1:12" ht="24">
      <c r="A72" s="6">
        <v>63</v>
      </c>
      <c r="B72" s="10" t="s">
        <v>82</v>
      </c>
      <c r="C72" s="11">
        <v>1</v>
      </c>
      <c r="D72" s="11" t="s">
        <v>12</v>
      </c>
      <c r="E72" s="12"/>
      <c r="F72" s="12"/>
      <c r="G72" s="14"/>
      <c r="H72" s="14"/>
      <c r="I72" s="14"/>
      <c r="J72" s="199"/>
      <c r="K72" s="201"/>
      <c r="L72" s="201"/>
    </row>
    <row r="73" spans="1:12" ht="24">
      <c r="A73" s="6">
        <v>64</v>
      </c>
      <c r="B73" s="10" t="s">
        <v>83</v>
      </c>
      <c r="C73" s="11">
        <v>2</v>
      </c>
      <c r="D73" s="11" t="s">
        <v>12</v>
      </c>
      <c r="E73" s="12"/>
      <c r="F73" s="12"/>
      <c r="G73" s="14"/>
      <c r="H73" s="14"/>
      <c r="I73" s="14"/>
      <c r="J73" s="199"/>
      <c r="K73" s="201"/>
      <c r="L73" s="201"/>
    </row>
    <row r="74" spans="1:12" ht="24">
      <c r="A74" s="6">
        <v>65</v>
      </c>
      <c r="B74" s="10" t="s">
        <v>84</v>
      </c>
      <c r="C74" s="11">
        <v>2</v>
      </c>
      <c r="D74" s="11" t="s">
        <v>12</v>
      </c>
      <c r="E74" s="12"/>
      <c r="F74" s="12"/>
      <c r="G74" s="14"/>
      <c r="H74" s="14"/>
      <c r="I74" s="14"/>
      <c r="J74" s="199"/>
      <c r="K74" s="201"/>
      <c r="L74" s="201"/>
    </row>
    <row r="75" spans="1:12" ht="24">
      <c r="A75" s="6">
        <v>66</v>
      </c>
      <c r="B75" s="10" t="s">
        <v>85</v>
      </c>
      <c r="C75" s="11">
        <v>2</v>
      </c>
      <c r="D75" s="11" t="s">
        <v>12</v>
      </c>
      <c r="E75" s="12"/>
      <c r="F75" s="12"/>
      <c r="G75" s="14"/>
      <c r="H75" s="14"/>
      <c r="I75" s="14"/>
      <c r="J75" s="199"/>
      <c r="K75" s="201"/>
      <c r="L75" s="201"/>
    </row>
    <row r="76" spans="1:12" ht="36">
      <c r="A76" s="6">
        <v>67</v>
      </c>
      <c r="B76" s="10" t="s">
        <v>86</v>
      </c>
      <c r="C76" s="11">
        <v>2</v>
      </c>
      <c r="D76" s="11" t="s">
        <v>12</v>
      </c>
      <c r="E76" s="12"/>
      <c r="F76" s="12"/>
      <c r="G76" s="14"/>
      <c r="H76" s="14"/>
      <c r="I76" s="14"/>
      <c r="J76" s="199"/>
      <c r="K76" s="201"/>
      <c r="L76" s="201"/>
    </row>
    <row r="77" spans="1:12" ht="36">
      <c r="A77" s="6">
        <v>68</v>
      </c>
      <c r="B77" s="10" t="s">
        <v>87</v>
      </c>
      <c r="C77" s="11">
        <v>2</v>
      </c>
      <c r="D77" s="11" t="s">
        <v>12</v>
      </c>
      <c r="E77" s="12"/>
      <c r="F77" s="12"/>
      <c r="G77" s="14"/>
      <c r="H77" s="14"/>
      <c r="I77" s="14"/>
      <c r="J77" s="199"/>
      <c r="K77" s="201"/>
      <c r="L77" s="201"/>
    </row>
    <row r="78" spans="1:12" ht="48">
      <c r="A78" s="6">
        <v>69</v>
      </c>
      <c r="B78" s="10" t="s">
        <v>88</v>
      </c>
      <c r="C78" s="11">
        <v>2</v>
      </c>
      <c r="D78" s="11" t="s">
        <v>89</v>
      </c>
      <c r="E78" s="12"/>
      <c r="F78" s="12"/>
      <c r="G78" s="14"/>
      <c r="H78" s="14"/>
      <c r="I78" s="14"/>
      <c r="J78" s="199"/>
      <c r="K78" s="201"/>
      <c r="L78" s="201"/>
    </row>
    <row r="79" spans="1:10" ht="12">
      <c r="A79" s="26"/>
      <c r="B79" s="10"/>
      <c r="C79" s="27"/>
      <c r="D79" s="28"/>
      <c r="E79" s="29"/>
      <c r="F79" s="29"/>
      <c r="G79" s="29"/>
      <c r="H79" s="30">
        <f>SUM(H4:H78)</f>
        <v>0</v>
      </c>
      <c r="I79" s="30">
        <f>SUM(I4:I78)</f>
        <v>0</v>
      </c>
      <c r="J79" s="31"/>
    </row>
    <row r="80" spans="1:10" ht="12.75" customHeight="1">
      <c r="A80" s="32"/>
      <c r="B80" s="138" t="s">
        <v>90</v>
      </c>
      <c r="C80" s="138"/>
      <c r="D80" s="138"/>
      <c r="E80" s="138"/>
      <c r="F80" s="138"/>
      <c r="G80" s="138"/>
      <c r="H80" s="138"/>
      <c r="I80" s="138"/>
      <c r="J80" s="138"/>
    </row>
    <row r="81" spans="1:10" ht="12.75" customHeight="1">
      <c r="A81" s="32"/>
      <c r="B81" s="136" t="s">
        <v>91</v>
      </c>
      <c r="C81" s="136"/>
      <c r="D81" s="136"/>
      <c r="E81" s="136"/>
      <c r="F81" s="136"/>
      <c r="G81" s="136"/>
      <c r="H81" s="136"/>
      <c r="I81" s="136"/>
      <c r="J81" s="136"/>
    </row>
    <row r="82" spans="1:10" ht="12.75" customHeight="1">
      <c r="A82" s="32"/>
      <c r="B82" s="136" t="s">
        <v>92</v>
      </c>
      <c r="C82" s="136"/>
      <c r="D82" s="136"/>
      <c r="E82" s="136"/>
      <c r="F82" s="136"/>
      <c r="G82" s="136"/>
      <c r="H82" s="136"/>
      <c r="I82" s="136"/>
      <c r="J82" s="136"/>
    </row>
    <row r="83" spans="1:10" ht="12.75" customHeight="1">
      <c r="A83" s="32"/>
      <c r="B83" s="136" t="s">
        <v>93</v>
      </c>
      <c r="C83" s="136"/>
      <c r="D83" s="136"/>
      <c r="E83" s="136"/>
      <c r="F83" s="136"/>
      <c r="G83" s="136"/>
      <c r="H83" s="136"/>
      <c r="I83" s="136"/>
      <c r="J83" s="136"/>
    </row>
    <row r="84" spans="1:10" ht="12.75" customHeight="1">
      <c r="A84" s="32"/>
      <c r="B84" s="136" t="s">
        <v>94</v>
      </c>
      <c r="C84" s="136"/>
      <c r="D84" s="136"/>
      <c r="E84" s="136"/>
      <c r="F84" s="136"/>
      <c r="G84" s="136"/>
      <c r="H84" s="136"/>
      <c r="I84" s="136"/>
      <c r="J84" s="136"/>
    </row>
    <row r="85" spans="1:10" ht="12.75" customHeight="1">
      <c r="A85" s="32"/>
      <c r="B85" s="136" t="s">
        <v>95</v>
      </c>
      <c r="C85" s="136"/>
      <c r="D85" s="136"/>
      <c r="E85" s="136"/>
      <c r="F85" s="136"/>
      <c r="G85" s="136"/>
      <c r="H85" s="136"/>
      <c r="I85" s="136"/>
      <c r="J85" s="136"/>
    </row>
    <row r="88" ht="12">
      <c r="B88" s="2" t="s">
        <v>96</v>
      </c>
    </row>
  </sheetData>
  <sheetProtection/>
  <mergeCells count="7">
    <mergeCell ref="B85:J85"/>
    <mergeCell ref="A1:B1"/>
    <mergeCell ref="B80:J80"/>
    <mergeCell ref="B81:J81"/>
    <mergeCell ref="B82:J82"/>
    <mergeCell ref="B83:J83"/>
    <mergeCell ref="B84:J84"/>
  </mergeCells>
  <printOptions/>
  <pageMargins left="0.25277777777777777" right="0.18958333333333335" top="0.2326388888888889" bottom="0.2125" header="0.5118055555555556" footer="0.5118055555555556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K2" sqref="K2:L2"/>
    </sheetView>
  </sheetViews>
  <sheetFormatPr defaultColWidth="11.421875" defaultRowHeight="15"/>
  <cols>
    <col min="1" max="1" width="3.421875" style="81" customWidth="1"/>
    <col min="2" max="2" width="58.421875" style="81" customWidth="1"/>
    <col min="3" max="3" width="6.57421875" style="81" customWidth="1"/>
    <col min="4" max="4" width="11.140625" style="81" customWidth="1"/>
    <col min="5" max="6" width="9.00390625" style="81" customWidth="1"/>
    <col min="7" max="7" width="10.421875" style="81" customWidth="1"/>
    <col min="8" max="8" width="13.00390625" style="81" customWidth="1"/>
    <col min="9" max="9" width="11.00390625" style="81" customWidth="1"/>
    <col min="10" max="10" width="0" style="81" hidden="1" customWidth="1"/>
    <col min="11" max="16384" width="11.421875" style="81" customWidth="1"/>
  </cols>
  <sheetData>
    <row r="1" spans="1:10" ht="12.75" customHeight="1">
      <c r="A1" s="137" t="s">
        <v>169</v>
      </c>
      <c r="B1" s="137"/>
      <c r="C1" s="70"/>
      <c r="D1" s="4"/>
      <c r="E1" s="4"/>
      <c r="F1" s="4"/>
      <c r="G1" s="4"/>
      <c r="H1" s="4"/>
      <c r="I1" s="4"/>
      <c r="J1" s="4"/>
    </row>
    <row r="2" spans="1:12" s="165" customFormat="1" ht="4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128" t="s">
        <v>9</v>
      </c>
      <c r="K2" s="164" t="s">
        <v>275</v>
      </c>
      <c r="L2" s="164" t="s">
        <v>276</v>
      </c>
    </row>
    <row r="3" spans="1:12" ht="36">
      <c r="A3" s="82">
        <v>1</v>
      </c>
      <c r="B3" s="83" t="s">
        <v>170</v>
      </c>
      <c r="C3" s="84">
        <v>10</v>
      </c>
      <c r="D3" s="84" t="s">
        <v>160</v>
      </c>
      <c r="E3" s="85"/>
      <c r="F3" s="85"/>
      <c r="G3" s="86"/>
      <c r="H3" s="12"/>
      <c r="I3" s="12"/>
      <c r="J3" s="161"/>
      <c r="K3" s="163"/>
      <c r="L3" s="163"/>
    </row>
    <row r="4" spans="1:12" ht="36">
      <c r="A4" s="82">
        <v>2</v>
      </c>
      <c r="B4" s="83" t="s">
        <v>171</v>
      </c>
      <c r="C4" s="84">
        <v>3</v>
      </c>
      <c r="D4" s="84" t="s">
        <v>160</v>
      </c>
      <c r="E4" s="85"/>
      <c r="F4" s="85"/>
      <c r="G4" s="86"/>
      <c r="H4" s="12"/>
      <c r="I4" s="12"/>
      <c r="J4" s="161"/>
      <c r="K4" s="163"/>
      <c r="L4" s="163"/>
    </row>
    <row r="5" spans="1:12" ht="36">
      <c r="A5" s="82">
        <v>3</v>
      </c>
      <c r="B5" s="83" t="s">
        <v>172</v>
      </c>
      <c r="C5" s="84">
        <v>3</v>
      </c>
      <c r="D5" s="84" t="s">
        <v>160</v>
      </c>
      <c r="E5" s="85"/>
      <c r="F5" s="85"/>
      <c r="G5" s="86"/>
      <c r="H5" s="12"/>
      <c r="I5" s="12"/>
      <c r="J5" s="161"/>
      <c r="K5" s="163"/>
      <c r="L5" s="163"/>
    </row>
    <row r="6" spans="1:12" ht="24">
      <c r="A6" s="82">
        <v>4</v>
      </c>
      <c r="B6" s="87" t="s">
        <v>173</v>
      </c>
      <c r="C6" s="84">
        <v>4</v>
      </c>
      <c r="D6" s="84" t="s">
        <v>100</v>
      </c>
      <c r="E6" s="85"/>
      <c r="F6" s="85"/>
      <c r="G6" s="86"/>
      <c r="H6" s="12"/>
      <c r="I6" s="12"/>
      <c r="J6" s="161"/>
      <c r="K6" s="163"/>
      <c r="L6" s="163"/>
    </row>
    <row r="7" spans="1:12" ht="12">
      <c r="A7" s="82">
        <v>5</v>
      </c>
      <c r="B7" s="87" t="s">
        <v>174</v>
      </c>
      <c r="C7" s="84">
        <v>4</v>
      </c>
      <c r="D7" s="84" t="s">
        <v>100</v>
      </c>
      <c r="E7" s="85"/>
      <c r="F7" s="85"/>
      <c r="G7" s="86"/>
      <c r="H7" s="12"/>
      <c r="I7" s="12"/>
      <c r="J7" s="161"/>
      <c r="K7" s="163"/>
      <c r="L7" s="163"/>
    </row>
    <row r="8" spans="1:12" ht="12">
      <c r="A8" s="82">
        <v>6</v>
      </c>
      <c r="B8" s="87" t="s">
        <v>175</v>
      </c>
      <c r="C8" s="84">
        <v>4</v>
      </c>
      <c r="D8" s="84" t="s">
        <v>100</v>
      </c>
      <c r="E8" s="85"/>
      <c r="F8" s="85"/>
      <c r="G8" s="86"/>
      <c r="H8" s="12"/>
      <c r="I8" s="12"/>
      <c r="J8" s="161"/>
      <c r="K8" s="163"/>
      <c r="L8" s="163"/>
    </row>
    <row r="9" spans="1:12" ht="12">
      <c r="A9" s="82">
        <v>7</v>
      </c>
      <c r="B9" s="87" t="s">
        <v>176</v>
      </c>
      <c r="C9" s="84">
        <v>4</v>
      </c>
      <c r="D9" s="84" t="s">
        <v>100</v>
      </c>
      <c r="E9" s="85"/>
      <c r="F9" s="85"/>
      <c r="G9" s="86"/>
      <c r="H9" s="12"/>
      <c r="I9" s="12"/>
      <c r="J9" s="161"/>
      <c r="K9" s="163"/>
      <c r="L9" s="163"/>
    </row>
    <row r="10" spans="1:12" ht="24">
      <c r="A10" s="82">
        <v>8</v>
      </c>
      <c r="B10" s="88" t="s">
        <v>177</v>
      </c>
      <c r="C10" s="84">
        <v>4</v>
      </c>
      <c r="D10" s="84" t="s">
        <v>100</v>
      </c>
      <c r="E10" s="85"/>
      <c r="F10" s="85"/>
      <c r="G10" s="86"/>
      <c r="H10" s="12"/>
      <c r="I10" s="12"/>
      <c r="J10" s="161"/>
      <c r="K10" s="163"/>
      <c r="L10" s="163"/>
    </row>
    <row r="11" spans="1:12" ht="24">
      <c r="A11" s="82">
        <v>9</v>
      </c>
      <c r="B11" s="87" t="s">
        <v>178</v>
      </c>
      <c r="C11" s="84">
        <v>3</v>
      </c>
      <c r="D11" s="84" t="s">
        <v>100</v>
      </c>
      <c r="E11" s="85"/>
      <c r="F11" s="85"/>
      <c r="G11" s="86"/>
      <c r="H11" s="12"/>
      <c r="I11" s="12"/>
      <c r="J11" s="161"/>
      <c r="K11" s="163"/>
      <c r="L11" s="163"/>
    </row>
    <row r="12" spans="1:12" ht="12">
      <c r="A12" s="82">
        <v>10</v>
      </c>
      <c r="B12" s="87" t="s">
        <v>179</v>
      </c>
      <c r="C12" s="84">
        <v>3</v>
      </c>
      <c r="D12" s="84" t="s">
        <v>100</v>
      </c>
      <c r="E12" s="85"/>
      <c r="F12" s="85"/>
      <c r="G12" s="86"/>
      <c r="H12" s="12"/>
      <c r="I12" s="12"/>
      <c r="J12" s="161"/>
      <c r="K12" s="163"/>
      <c r="L12" s="163"/>
    </row>
    <row r="13" spans="1:12" ht="36">
      <c r="A13" s="82">
        <v>11</v>
      </c>
      <c r="B13" s="83" t="s">
        <v>180</v>
      </c>
      <c r="C13" s="79">
        <v>14</v>
      </c>
      <c r="D13" s="79" t="s">
        <v>160</v>
      </c>
      <c r="E13" s="89"/>
      <c r="F13" s="89"/>
      <c r="G13" s="86"/>
      <c r="H13" s="12"/>
      <c r="I13" s="12"/>
      <c r="J13" s="161"/>
      <c r="K13" s="163"/>
      <c r="L13" s="163"/>
    </row>
    <row r="14" spans="1:12" ht="36">
      <c r="A14" s="82">
        <v>12</v>
      </c>
      <c r="B14" s="83" t="s">
        <v>181</v>
      </c>
      <c r="C14" s="79">
        <v>5</v>
      </c>
      <c r="D14" s="79" t="s">
        <v>160</v>
      </c>
      <c r="E14" s="89"/>
      <c r="F14" s="89"/>
      <c r="G14" s="86"/>
      <c r="H14" s="12"/>
      <c r="I14" s="12"/>
      <c r="J14" s="161"/>
      <c r="K14" s="163"/>
      <c r="L14" s="163"/>
    </row>
    <row r="15" spans="1:12" ht="36">
      <c r="A15" s="82">
        <v>13</v>
      </c>
      <c r="B15" s="83" t="s">
        <v>182</v>
      </c>
      <c r="C15" s="79">
        <v>3</v>
      </c>
      <c r="D15" s="79" t="s">
        <v>160</v>
      </c>
      <c r="E15" s="89"/>
      <c r="F15" s="89"/>
      <c r="G15" s="86"/>
      <c r="H15" s="12"/>
      <c r="I15" s="12"/>
      <c r="J15" s="161"/>
      <c r="K15" s="163"/>
      <c r="L15" s="163"/>
    </row>
    <row r="16" spans="1:12" ht="36">
      <c r="A16" s="82">
        <v>14</v>
      </c>
      <c r="B16" s="83" t="s">
        <v>183</v>
      </c>
      <c r="C16" s="79">
        <v>2</v>
      </c>
      <c r="D16" s="79" t="s">
        <v>160</v>
      </c>
      <c r="E16" s="89"/>
      <c r="F16" s="89"/>
      <c r="G16" s="86"/>
      <c r="H16" s="12"/>
      <c r="I16" s="12"/>
      <c r="J16" s="161"/>
      <c r="K16" s="163"/>
      <c r="L16" s="163"/>
    </row>
    <row r="17" spans="1:12" ht="24">
      <c r="A17" s="82">
        <v>15</v>
      </c>
      <c r="B17" s="83" t="s">
        <v>184</v>
      </c>
      <c r="C17" s="79">
        <v>2</v>
      </c>
      <c r="D17" s="79" t="s">
        <v>100</v>
      </c>
      <c r="E17" s="89"/>
      <c r="F17" s="89"/>
      <c r="G17" s="86"/>
      <c r="H17" s="12"/>
      <c r="I17" s="12"/>
      <c r="J17" s="161"/>
      <c r="K17" s="163"/>
      <c r="L17" s="163"/>
    </row>
    <row r="18" spans="1:12" ht="48">
      <c r="A18" s="82">
        <v>16</v>
      </c>
      <c r="B18" s="88" t="s">
        <v>185</v>
      </c>
      <c r="C18" s="79">
        <v>2</v>
      </c>
      <c r="D18" s="79" t="s">
        <v>100</v>
      </c>
      <c r="E18" s="89"/>
      <c r="F18" s="89"/>
      <c r="G18" s="86"/>
      <c r="H18" s="12"/>
      <c r="I18" s="12"/>
      <c r="J18" s="161"/>
      <c r="K18" s="163"/>
      <c r="L18" s="163"/>
    </row>
    <row r="19" spans="1:12" ht="24">
      <c r="A19" s="82">
        <v>17</v>
      </c>
      <c r="B19" s="83" t="s">
        <v>186</v>
      </c>
      <c r="C19" s="79">
        <v>2</v>
      </c>
      <c r="D19" s="79" t="s">
        <v>100</v>
      </c>
      <c r="E19" s="89"/>
      <c r="F19" s="89"/>
      <c r="G19" s="86"/>
      <c r="H19" s="12"/>
      <c r="I19" s="12"/>
      <c r="J19" s="161"/>
      <c r="K19" s="163"/>
      <c r="L19" s="163"/>
    </row>
    <row r="20" spans="1:12" ht="24">
      <c r="A20" s="82">
        <v>18</v>
      </c>
      <c r="B20" s="83" t="s">
        <v>187</v>
      </c>
      <c r="C20" s="79">
        <v>2</v>
      </c>
      <c r="D20" s="79" t="s">
        <v>100</v>
      </c>
      <c r="E20" s="89"/>
      <c r="F20" s="89"/>
      <c r="G20" s="86"/>
      <c r="H20" s="12"/>
      <c r="I20" s="12"/>
      <c r="J20" s="161"/>
      <c r="K20" s="163"/>
      <c r="L20" s="163"/>
    </row>
    <row r="21" spans="1:12" ht="24">
      <c r="A21" s="82">
        <v>19</v>
      </c>
      <c r="B21" s="83" t="s">
        <v>188</v>
      </c>
      <c r="C21" s="79">
        <v>2</v>
      </c>
      <c r="D21" s="79" t="s">
        <v>100</v>
      </c>
      <c r="E21" s="89"/>
      <c r="F21" s="89"/>
      <c r="G21" s="86"/>
      <c r="H21" s="12"/>
      <c r="I21" s="12"/>
      <c r="J21" s="161"/>
      <c r="K21" s="163"/>
      <c r="L21" s="163"/>
    </row>
    <row r="22" spans="1:12" ht="24">
      <c r="A22" s="82">
        <v>20</v>
      </c>
      <c r="B22" s="83" t="s">
        <v>189</v>
      </c>
      <c r="C22" s="79">
        <v>2</v>
      </c>
      <c r="D22" s="79" t="s">
        <v>100</v>
      </c>
      <c r="E22" s="89"/>
      <c r="F22" s="89"/>
      <c r="G22" s="86"/>
      <c r="H22" s="12"/>
      <c r="I22" s="12"/>
      <c r="J22" s="161"/>
      <c r="K22" s="163"/>
      <c r="L22" s="163"/>
    </row>
    <row r="23" spans="1:12" ht="24">
      <c r="A23" s="82">
        <v>21</v>
      </c>
      <c r="B23" s="83" t="s">
        <v>190</v>
      </c>
      <c r="C23" s="79">
        <v>2</v>
      </c>
      <c r="D23" s="79" t="s">
        <v>100</v>
      </c>
      <c r="E23" s="89"/>
      <c r="F23" s="89"/>
      <c r="G23" s="86"/>
      <c r="H23" s="12"/>
      <c r="I23" s="12"/>
      <c r="J23" s="161"/>
      <c r="K23" s="163"/>
      <c r="L23" s="163"/>
    </row>
    <row r="24" spans="1:12" ht="24">
      <c r="A24" s="82">
        <v>22</v>
      </c>
      <c r="B24" s="83" t="s">
        <v>191</v>
      </c>
      <c r="C24" s="79">
        <v>2</v>
      </c>
      <c r="D24" s="79" t="s">
        <v>100</v>
      </c>
      <c r="E24" s="89"/>
      <c r="F24" s="89"/>
      <c r="G24" s="86"/>
      <c r="H24" s="12"/>
      <c r="I24" s="12"/>
      <c r="J24" s="161"/>
      <c r="K24" s="163"/>
      <c r="L24" s="163"/>
    </row>
    <row r="25" spans="1:12" ht="24">
      <c r="A25" s="82">
        <v>23</v>
      </c>
      <c r="B25" s="83" t="s">
        <v>192</v>
      </c>
      <c r="C25" s="79">
        <v>2</v>
      </c>
      <c r="D25" s="79" t="s">
        <v>100</v>
      </c>
      <c r="E25" s="89"/>
      <c r="F25" s="89"/>
      <c r="G25" s="86"/>
      <c r="H25" s="12"/>
      <c r="I25" s="12"/>
      <c r="J25" s="161"/>
      <c r="K25" s="163"/>
      <c r="L25" s="163"/>
    </row>
    <row r="26" spans="1:12" ht="24">
      <c r="A26" s="82">
        <v>24</v>
      </c>
      <c r="B26" s="83" t="s">
        <v>193</v>
      </c>
      <c r="C26" s="79">
        <v>2</v>
      </c>
      <c r="D26" s="79" t="s">
        <v>100</v>
      </c>
      <c r="E26" s="89"/>
      <c r="F26" s="89"/>
      <c r="G26" s="86"/>
      <c r="H26" s="12"/>
      <c r="I26" s="12"/>
      <c r="J26" s="161"/>
      <c r="K26" s="163"/>
      <c r="L26" s="163"/>
    </row>
    <row r="27" spans="1:12" ht="12">
      <c r="A27" s="82">
        <v>25</v>
      </c>
      <c r="B27" s="83" t="s">
        <v>194</v>
      </c>
      <c r="C27" s="79">
        <v>1</v>
      </c>
      <c r="D27" s="79" t="s">
        <v>100</v>
      </c>
      <c r="E27" s="89"/>
      <c r="F27" s="89"/>
      <c r="G27" s="86"/>
      <c r="H27" s="12"/>
      <c r="I27" s="12"/>
      <c r="J27" s="161"/>
      <c r="K27" s="163"/>
      <c r="L27" s="163"/>
    </row>
    <row r="28" spans="1:12" ht="24">
      <c r="A28" s="82">
        <v>26</v>
      </c>
      <c r="B28" s="83" t="s">
        <v>195</v>
      </c>
      <c r="C28" s="79">
        <v>1</v>
      </c>
      <c r="D28" s="79" t="s">
        <v>100</v>
      </c>
      <c r="E28" s="89"/>
      <c r="F28" s="89"/>
      <c r="G28" s="86"/>
      <c r="H28" s="12"/>
      <c r="I28" s="12"/>
      <c r="J28" s="161"/>
      <c r="K28" s="163"/>
      <c r="L28" s="163"/>
    </row>
    <row r="29" spans="1:12" ht="24">
      <c r="A29" s="82">
        <v>27</v>
      </c>
      <c r="B29" s="83" t="s">
        <v>196</v>
      </c>
      <c r="C29" s="79">
        <v>1</v>
      </c>
      <c r="D29" s="79" t="s">
        <v>100</v>
      </c>
      <c r="E29" s="89"/>
      <c r="F29" s="89"/>
      <c r="G29" s="86"/>
      <c r="H29" s="12"/>
      <c r="I29" s="12"/>
      <c r="J29" s="161"/>
      <c r="K29" s="163"/>
      <c r="L29" s="163"/>
    </row>
    <row r="30" spans="1:12" ht="12">
      <c r="A30" s="82">
        <v>28</v>
      </c>
      <c r="B30" s="83" t="s">
        <v>197</v>
      </c>
      <c r="C30" s="79">
        <v>1</v>
      </c>
      <c r="D30" s="79" t="s">
        <v>100</v>
      </c>
      <c r="E30" s="89"/>
      <c r="F30" s="89"/>
      <c r="G30" s="86"/>
      <c r="H30" s="12"/>
      <c r="I30" s="12"/>
      <c r="J30" s="161"/>
      <c r="K30" s="163"/>
      <c r="L30" s="163"/>
    </row>
    <row r="31" spans="1:12" ht="24">
      <c r="A31" s="82">
        <v>29</v>
      </c>
      <c r="B31" s="90" t="s">
        <v>198</v>
      </c>
      <c r="C31" s="79">
        <v>1</v>
      </c>
      <c r="D31" s="79" t="s">
        <v>100</v>
      </c>
      <c r="E31" s="89"/>
      <c r="F31" s="89"/>
      <c r="G31" s="86"/>
      <c r="H31" s="12"/>
      <c r="I31" s="12"/>
      <c r="J31" s="161"/>
      <c r="K31" s="163"/>
      <c r="L31" s="163"/>
    </row>
    <row r="32" spans="1:12" ht="12">
      <c r="A32" s="82">
        <v>30</v>
      </c>
      <c r="B32" s="90" t="s">
        <v>199</v>
      </c>
      <c r="C32" s="79">
        <v>1</v>
      </c>
      <c r="D32" s="79" t="s">
        <v>100</v>
      </c>
      <c r="E32" s="89"/>
      <c r="F32" s="89"/>
      <c r="G32" s="86"/>
      <c r="H32" s="12"/>
      <c r="I32" s="12"/>
      <c r="J32" s="161"/>
      <c r="K32" s="163"/>
      <c r="L32" s="163"/>
    </row>
    <row r="33" spans="1:12" ht="24">
      <c r="A33" s="82">
        <v>31</v>
      </c>
      <c r="B33" s="90" t="s">
        <v>200</v>
      </c>
      <c r="C33" s="79">
        <v>1</v>
      </c>
      <c r="D33" s="79" t="s">
        <v>100</v>
      </c>
      <c r="E33" s="89"/>
      <c r="F33" s="89"/>
      <c r="G33" s="86"/>
      <c r="H33" s="12"/>
      <c r="I33" s="12"/>
      <c r="J33" s="161"/>
      <c r="K33" s="163"/>
      <c r="L33" s="163"/>
    </row>
    <row r="34" spans="1:12" ht="24">
      <c r="A34" s="82">
        <v>32</v>
      </c>
      <c r="B34" s="90" t="s">
        <v>201</v>
      </c>
      <c r="C34" s="79">
        <v>1</v>
      </c>
      <c r="D34" s="79" t="s">
        <v>100</v>
      </c>
      <c r="E34" s="89"/>
      <c r="F34" s="89"/>
      <c r="G34" s="86"/>
      <c r="H34" s="12"/>
      <c r="I34" s="12"/>
      <c r="J34" s="161"/>
      <c r="K34" s="163"/>
      <c r="L34" s="163"/>
    </row>
    <row r="35" spans="1:12" ht="12">
      <c r="A35" s="82">
        <v>33</v>
      </c>
      <c r="B35" s="90" t="s">
        <v>202</v>
      </c>
      <c r="C35" s="79">
        <v>1</v>
      </c>
      <c r="D35" s="79" t="s">
        <v>100</v>
      </c>
      <c r="E35" s="89"/>
      <c r="F35" s="89"/>
      <c r="G35" s="86"/>
      <c r="H35" s="12"/>
      <c r="I35" s="12"/>
      <c r="J35" s="161"/>
      <c r="K35" s="163"/>
      <c r="L35" s="163"/>
    </row>
    <row r="36" spans="1:12" ht="24">
      <c r="A36" s="82">
        <v>34</v>
      </c>
      <c r="B36" s="83" t="s">
        <v>203</v>
      </c>
      <c r="C36" s="79">
        <v>1</v>
      </c>
      <c r="D36" s="79" t="s">
        <v>100</v>
      </c>
      <c r="E36" s="89"/>
      <c r="F36" s="89"/>
      <c r="G36" s="86"/>
      <c r="H36" s="12"/>
      <c r="I36" s="12"/>
      <c r="J36" s="162"/>
      <c r="K36" s="163"/>
      <c r="L36" s="163"/>
    </row>
    <row r="37" spans="1:10" ht="12.75" customHeight="1">
      <c r="A37" s="149" t="s">
        <v>112</v>
      </c>
      <c r="B37" s="149"/>
      <c r="C37" s="149"/>
      <c r="D37" s="149"/>
      <c r="E37" s="149"/>
      <c r="F37" s="149"/>
      <c r="G37" s="149"/>
      <c r="H37" s="61">
        <f>SUM(H3:H36)</f>
        <v>0</v>
      </c>
      <c r="I37" s="61">
        <f>SUM(I3:I36)</f>
        <v>0</v>
      </c>
      <c r="J37" s="76"/>
    </row>
    <row r="38" spans="1:10" ht="12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2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12">
      <c r="A40" s="50"/>
      <c r="B40" s="150" t="s">
        <v>90</v>
      </c>
      <c r="C40" s="150"/>
      <c r="D40" s="150"/>
      <c r="E40" s="150"/>
      <c r="F40" s="150"/>
      <c r="G40" s="150"/>
      <c r="H40" s="150"/>
      <c r="I40" s="150"/>
      <c r="J40" s="150"/>
    </row>
    <row r="41" spans="1:10" ht="12">
      <c r="A41" s="50"/>
      <c r="B41" s="139" t="s">
        <v>91</v>
      </c>
      <c r="C41" s="139"/>
      <c r="D41" s="139"/>
      <c r="E41" s="139"/>
      <c r="F41" s="139"/>
      <c r="G41" s="139"/>
      <c r="H41" s="139"/>
      <c r="I41" s="139"/>
      <c r="J41" s="139"/>
    </row>
    <row r="42" spans="1:10" ht="12">
      <c r="A42" s="50"/>
      <c r="B42" s="139" t="s">
        <v>92</v>
      </c>
      <c r="C42" s="139"/>
      <c r="D42" s="139"/>
      <c r="E42" s="139"/>
      <c r="F42" s="139"/>
      <c r="G42" s="139"/>
      <c r="H42" s="139"/>
      <c r="I42" s="139"/>
      <c r="J42" s="139"/>
    </row>
    <row r="43" spans="1:10" ht="12">
      <c r="A43" s="50"/>
      <c r="B43" s="139" t="s">
        <v>93</v>
      </c>
      <c r="C43" s="139"/>
      <c r="D43" s="139"/>
      <c r="E43" s="139"/>
      <c r="F43" s="139"/>
      <c r="G43" s="139"/>
      <c r="H43" s="139"/>
      <c r="I43" s="139"/>
      <c r="J43" s="139"/>
    </row>
    <row r="44" spans="1:10" ht="12">
      <c r="A44" s="50"/>
      <c r="B44" s="139" t="s">
        <v>94</v>
      </c>
      <c r="C44" s="139"/>
      <c r="D44" s="139"/>
      <c r="E44" s="139"/>
      <c r="F44" s="139"/>
      <c r="G44" s="139"/>
      <c r="H44" s="139"/>
      <c r="I44" s="139"/>
      <c r="J44" s="139"/>
    </row>
    <row r="45" spans="1:10" ht="12">
      <c r="A45" s="50"/>
      <c r="B45" s="140" t="s">
        <v>95</v>
      </c>
      <c r="C45" s="140"/>
      <c r="D45" s="140"/>
      <c r="E45" s="140"/>
      <c r="F45" s="140"/>
      <c r="G45" s="140"/>
      <c r="H45" s="140"/>
      <c r="I45" s="140"/>
      <c r="J45" s="140"/>
    </row>
    <row r="46" spans="1:10" ht="12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2">
      <c r="A47" s="50"/>
      <c r="B47" s="50"/>
      <c r="C47" s="50"/>
      <c r="D47" s="50"/>
      <c r="E47" s="50"/>
      <c r="F47" s="50"/>
      <c r="G47" s="50"/>
      <c r="H47" s="50"/>
      <c r="I47" s="50"/>
      <c r="J47" s="50"/>
    </row>
    <row r="48" spans="1:10" ht="12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2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ht="12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12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 ht="12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0" ht="12">
      <c r="A53" s="50"/>
      <c r="B53" s="50"/>
      <c r="C53" s="50"/>
      <c r="D53" s="50"/>
      <c r="E53" s="50"/>
      <c r="F53" s="50"/>
      <c r="G53" s="50"/>
      <c r="H53" s="50"/>
      <c r="I53" s="50"/>
      <c r="J53" s="50"/>
    </row>
    <row r="54" spans="1:10" ht="12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12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12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2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0" ht="12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0" ht="12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ht="12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 ht="12">
      <c r="A61" s="50"/>
      <c r="B61" s="50"/>
      <c r="C61" s="50"/>
      <c r="D61" s="50"/>
      <c r="E61" s="50"/>
      <c r="F61" s="50"/>
      <c r="G61" s="50"/>
      <c r="H61" s="50"/>
      <c r="I61" s="50"/>
      <c r="J61" s="50"/>
    </row>
    <row r="62" spans="1:10" ht="12">
      <c r="A62" s="50"/>
      <c r="B62" s="50"/>
      <c r="C62" s="50"/>
      <c r="D62" s="50"/>
      <c r="E62" s="50"/>
      <c r="F62" s="50"/>
      <c r="G62" s="50"/>
      <c r="H62" s="50"/>
      <c r="I62" s="50"/>
      <c r="J62" s="50"/>
    </row>
    <row r="63" spans="1:10" ht="12">
      <c r="A63" s="50"/>
      <c r="B63" s="50"/>
      <c r="C63" s="50"/>
      <c r="D63" s="50"/>
      <c r="E63" s="50"/>
      <c r="F63" s="50"/>
      <c r="G63" s="50"/>
      <c r="H63" s="50"/>
      <c r="I63" s="50"/>
      <c r="J63" s="50"/>
    </row>
    <row r="64" spans="1:10" ht="12">
      <c r="A64" s="50"/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2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ht="12">
      <c r="A66" s="50"/>
      <c r="B66" s="50"/>
      <c r="C66" s="50"/>
      <c r="D66" s="50"/>
      <c r="E66" s="50"/>
      <c r="F66" s="50"/>
      <c r="G66" s="50"/>
      <c r="H66" s="50"/>
      <c r="I66" s="50"/>
      <c r="J66" s="50"/>
    </row>
    <row r="67" spans="1:10" ht="12">
      <c r="A67" s="50"/>
      <c r="B67" s="50"/>
      <c r="C67" s="50"/>
      <c r="D67" s="50"/>
      <c r="E67" s="50"/>
      <c r="F67" s="50"/>
      <c r="G67" s="50"/>
      <c r="H67" s="50"/>
      <c r="I67" s="50"/>
      <c r="J67" s="50"/>
    </row>
    <row r="68" spans="1:10" ht="12">
      <c r="A68" s="50"/>
      <c r="B68" s="50"/>
      <c r="C68" s="50"/>
      <c r="D68" s="50"/>
      <c r="E68" s="50"/>
      <c r="F68" s="50"/>
      <c r="G68" s="50"/>
      <c r="H68" s="50"/>
      <c r="I68" s="50"/>
      <c r="J68" s="50"/>
    </row>
    <row r="69" spans="1:10" ht="12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ht="12">
      <c r="A70" s="50"/>
      <c r="B70" s="50"/>
      <c r="C70" s="50"/>
      <c r="D70" s="50"/>
      <c r="E70" s="50"/>
      <c r="F70" s="50"/>
      <c r="G70" s="50"/>
      <c r="H70" s="50"/>
      <c r="I70" s="50"/>
      <c r="J70" s="50"/>
    </row>
    <row r="71" spans="1:10" ht="12">
      <c r="A71" s="50"/>
      <c r="B71" s="50"/>
      <c r="C71" s="50"/>
      <c r="D71" s="50"/>
      <c r="E71" s="50"/>
      <c r="F71" s="50"/>
      <c r="G71" s="50"/>
      <c r="H71" s="50"/>
      <c r="I71" s="50"/>
      <c r="J71" s="50"/>
    </row>
    <row r="72" spans="1:10" ht="12">
      <c r="A72" s="50"/>
      <c r="B72" s="50"/>
      <c r="C72" s="50"/>
      <c r="D72" s="50"/>
      <c r="E72" s="50"/>
      <c r="F72" s="50"/>
      <c r="G72" s="50"/>
      <c r="H72" s="50"/>
      <c r="I72" s="50"/>
      <c r="J72" s="50"/>
    </row>
    <row r="73" spans="1:10" ht="12">
      <c r="A73" s="50"/>
      <c r="B73" s="50"/>
      <c r="C73" s="50"/>
      <c r="D73" s="50"/>
      <c r="E73" s="50"/>
      <c r="F73" s="50"/>
      <c r="G73" s="50"/>
      <c r="H73" s="50"/>
      <c r="I73" s="50"/>
      <c r="J73" s="50"/>
    </row>
    <row r="74" spans="1:10" ht="12">
      <c r="A74" s="50"/>
      <c r="B74" s="50"/>
      <c r="C74" s="50"/>
      <c r="D74" s="50"/>
      <c r="E74" s="50"/>
      <c r="F74" s="50"/>
      <c r="G74" s="50"/>
      <c r="H74" s="50"/>
      <c r="I74" s="50"/>
      <c r="J74" s="50"/>
    </row>
    <row r="75" spans="1:10" ht="12">
      <c r="A75" s="50"/>
      <c r="B75" s="50"/>
      <c r="C75" s="91"/>
      <c r="D75" s="92"/>
      <c r="E75" s="92"/>
      <c r="F75" s="92"/>
      <c r="G75" s="50"/>
      <c r="H75" s="50"/>
      <c r="I75" s="50"/>
      <c r="J75" s="50"/>
    </row>
    <row r="76" spans="1:10" ht="12">
      <c r="A76" s="50"/>
      <c r="B76" s="50"/>
      <c r="C76" s="50"/>
      <c r="D76" s="92"/>
      <c r="E76" s="92"/>
      <c r="F76" s="92"/>
      <c r="G76" s="50"/>
      <c r="H76" s="50"/>
      <c r="I76" s="50"/>
      <c r="J76" s="50"/>
    </row>
    <row r="77" spans="1:10" ht="12">
      <c r="A77" s="50"/>
      <c r="B77" s="50"/>
      <c r="C77" s="50"/>
      <c r="D77" s="50"/>
      <c r="E77" s="50"/>
      <c r="F77" s="50"/>
      <c r="G77" s="50"/>
      <c r="H77" s="50"/>
      <c r="I77" s="50"/>
      <c r="J77" s="50"/>
    </row>
    <row r="78" spans="1:10" ht="12">
      <c r="A78" s="50"/>
      <c r="B78" s="50"/>
      <c r="C78" s="50"/>
      <c r="D78" s="50"/>
      <c r="E78" s="50"/>
      <c r="F78" s="50"/>
      <c r="G78" s="50"/>
      <c r="H78" s="50"/>
      <c r="I78" s="50"/>
      <c r="J78" s="50"/>
    </row>
    <row r="79" spans="1:10" ht="12">
      <c r="A79" s="50"/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12">
      <c r="A80" s="50"/>
      <c r="B80" s="50"/>
      <c r="C80" s="50"/>
      <c r="D80" s="50"/>
      <c r="E80" s="50"/>
      <c r="F80" s="50"/>
      <c r="G80" s="50"/>
      <c r="H80" s="50"/>
      <c r="I80" s="50"/>
      <c r="J80" s="50"/>
    </row>
    <row r="81" spans="1:10" ht="12">
      <c r="A81" s="50"/>
      <c r="B81" s="50"/>
      <c r="C81" s="50"/>
      <c r="D81" s="50"/>
      <c r="E81" s="50"/>
      <c r="F81" s="50"/>
      <c r="G81" s="50"/>
      <c r="H81" s="50"/>
      <c r="I81" s="50"/>
      <c r="J81" s="50"/>
    </row>
    <row r="82" spans="1:10" ht="12">
      <c r="A82" s="50"/>
      <c r="B82" s="50"/>
      <c r="C82" s="50"/>
      <c r="D82" s="50"/>
      <c r="E82" s="50"/>
      <c r="F82" s="50"/>
      <c r="G82" s="50"/>
      <c r="H82" s="50"/>
      <c r="I82" s="50"/>
      <c r="J82" s="50"/>
    </row>
    <row r="83" spans="1:10" ht="12">
      <c r="A83" s="50"/>
      <c r="B83" s="50"/>
      <c r="C83" s="50"/>
      <c r="D83" s="50"/>
      <c r="E83" s="50"/>
      <c r="F83" s="50"/>
      <c r="G83" s="50"/>
      <c r="H83" s="50"/>
      <c r="I83" s="50"/>
      <c r="J83" s="50"/>
    </row>
    <row r="84" spans="1:10" ht="12">
      <c r="A84" s="50"/>
      <c r="B84" s="50"/>
      <c r="C84" s="50"/>
      <c r="D84" s="50"/>
      <c r="E84" s="50"/>
      <c r="F84" s="50"/>
      <c r="G84" s="50"/>
      <c r="H84" s="50"/>
      <c r="I84" s="50"/>
      <c r="J84" s="50"/>
    </row>
    <row r="85" spans="1:10" ht="12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ht="12">
      <c r="A86" s="50"/>
      <c r="B86" s="50"/>
      <c r="C86" s="50"/>
      <c r="D86" s="50"/>
      <c r="E86" s="50"/>
      <c r="F86" s="50"/>
      <c r="G86" s="50"/>
      <c r="H86" s="50"/>
      <c r="I86" s="50"/>
      <c r="J86" s="50"/>
    </row>
    <row r="87" spans="1:10" ht="12">
      <c r="A87" s="50"/>
      <c r="B87" s="50"/>
      <c r="C87" s="50"/>
      <c r="D87" s="50"/>
      <c r="E87" s="50"/>
      <c r="F87" s="50"/>
      <c r="G87" s="50"/>
      <c r="H87" s="50"/>
      <c r="I87" s="50"/>
      <c r="J87" s="50"/>
    </row>
    <row r="88" spans="1:10" ht="12">
      <c r="A88" s="50"/>
      <c r="B88" s="50"/>
      <c r="C88" s="50"/>
      <c r="D88" s="50"/>
      <c r="E88" s="50"/>
      <c r="F88" s="50"/>
      <c r="G88" s="50"/>
      <c r="H88" s="50"/>
      <c r="I88" s="50"/>
      <c r="J88" s="50"/>
    </row>
    <row r="89" spans="1:10" ht="12">
      <c r="A89" s="50"/>
      <c r="B89" s="50"/>
      <c r="C89" s="50"/>
      <c r="D89" s="50"/>
      <c r="E89" s="50"/>
      <c r="F89" s="50"/>
      <c r="G89" s="50"/>
      <c r="H89" s="50"/>
      <c r="I89" s="50"/>
      <c r="J89" s="50"/>
    </row>
    <row r="90" spans="1:10" ht="12">
      <c r="A90" s="50"/>
      <c r="B90" s="50"/>
      <c r="C90" s="50"/>
      <c r="D90" s="50"/>
      <c r="E90" s="50"/>
      <c r="F90" s="50"/>
      <c r="G90" s="50"/>
      <c r="H90" s="50"/>
      <c r="I90" s="50"/>
      <c r="J90" s="50"/>
    </row>
    <row r="91" spans="1:10" ht="12">
      <c r="A91" s="50"/>
      <c r="B91" s="50"/>
      <c r="C91" s="50"/>
      <c r="D91" s="50"/>
      <c r="E91" s="50"/>
      <c r="F91" s="50"/>
      <c r="G91" s="50"/>
      <c r="H91" s="50"/>
      <c r="I91" s="50"/>
      <c r="J91" s="50"/>
    </row>
    <row r="92" spans="1:10" ht="12">
      <c r="A92" s="50"/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12">
      <c r="A93" s="50"/>
      <c r="B93" s="50"/>
      <c r="C93" s="50"/>
      <c r="D93" s="50"/>
      <c r="E93" s="50"/>
      <c r="F93" s="50"/>
      <c r="G93" s="50"/>
      <c r="H93" s="50"/>
      <c r="I93" s="50"/>
      <c r="J93" s="50"/>
    </row>
    <row r="94" spans="1:10" ht="12">
      <c r="A94" s="50"/>
      <c r="B94" s="50"/>
      <c r="C94" s="50"/>
      <c r="D94" s="50"/>
      <c r="E94" s="50"/>
      <c r="F94" s="50"/>
      <c r="G94" s="50"/>
      <c r="H94" s="50"/>
      <c r="I94" s="50"/>
      <c r="J94" s="50"/>
    </row>
    <row r="95" spans="1:10" ht="12">
      <c r="A95" s="50"/>
      <c r="B95" s="50"/>
      <c r="C95" s="50"/>
      <c r="D95" s="50"/>
      <c r="E95" s="50"/>
      <c r="F95" s="50"/>
      <c r="G95" s="50"/>
      <c r="H95" s="50"/>
      <c r="I95" s="50"/>
      <c r="J95" s="50"/>
    </row>
    <row r="96" spans="1:10" ht="12">
      <c r="A96" s="50"/>
      <c r="B96" s="50"/>
      <c r="C96" s="50"/>
      <c r="D96" s="50"/>
      <c r="E96" s="50"/>
      <c r="F96" s="50"/>
      <c r="G96" s="50"/>
      <c r="H96" s="50"/>
      <c r="I96" s="50"/>
      <c r="J96" s="50"/>
    </row>
    <row r="97" spans="1:10" ht="12">
      <c r="A97" s="50"/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12">
      <c r="A98" s="50"/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12">
      <c r="A99" s="50"/>
      <c r="B99" s="50"/>
      <c r="C99" s="50"/>
      <c r="D99" s="50"/>
      <c r="E99" s="50"/>
      <c r="F99" s="50"/>
      <c r="G99" s="50"/>
      <c r="H99" s="50"/>
      <c r="I99" s="50"/>
      <c r="J99" s="50"/>
    </row>
    <row r="100" spans="1:10" ht="12">
      <c r="A100" s="50"/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1:10" ht="12">
      <c r="A101" s="50"/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1:10" ht="12">
      <c r="A102" s="50"/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ht="12">
      <c r="A103" s="50"/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1:10" ht="12">
      <c r="A104" s="50"/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ht="12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</sheetData>
  <sheetProtection/>
  <mergeCells count="8">
    <mergeCell ref="B44:J44"/>
    <mergeCell ref="B45:J45"/>
    <mergeCell ref="A1:B1"/>
    <mergeCell ref="A37:G37"/>
    <mergeCell ref="B40:J40"/>
    <mergeCell ref="B41:J41"/>
    <mergeCell ref="B42:J42"/>
    <mergeCell ref="B43:J43"/>
  </mergeCells>
  <printOptions/>
  <pageMargins left="0.43680555555555556" right="0.3145833333333333" top="0.5520833333333334" bottom="1.0527777777777778" header="0.2868055555555556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21" sqref="L21"/>
    </sheetView>
  </sheetViews>
  <sheetFormatPr defaultColWidth="11.7109375" defaultRowHeight="15"/>
  <cols>
    <col min="1" max="1" width="4.421875" style="0" customWidth="1"/>
    <col min="2" max="2" width="46.7109375" style="0" customWidth="1"/>
    <col min="3" max="9" width="11.7109375" style="0" customWidth="1"/>
    <col min="10" max="10" width="0" style="0" hidden="1" customWidth="1"/>
  </cols>
  <sheetData>
    <row r="1" spans="1:10" ht="15">
      <c r="A1" s="137" t="s">
        <v>204</v>
      </c>
      <c r="B1" s="137"/>
      <c r="C1" s="70"/>
      <c r="D1" s="4"/>
      <c r="E1" s="4"/>
      <c r="F1" s="4"/>
      <c r="G1" s="4"/>
      <c r="H1" s="4"/>
      <c r="I1" s="4"/>
      <c r="J1" s="4"/>
    </row>
    <row r="2" spans="1:12" ht="33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6" t="s">
        <v>9</v>
      </c>
      <c r="K2" s="164" t="s">
        <v>275</v>
      </c>
      <c r="L2" s="164" t="s">
        <v>276</v>
      </c>
    </row>
    <row r="3" spans="1:12" ht="15">
      <c r="A3" s="82">
        <v>1</v>
      </c>
      <c r="B3" s="83" t="s">
        <v>205</v>
      </c>
      <c r="C3" s="79">
        <v>1</v>
      </c>
      <c r="D3" s="79" t="s">
        <v>100</v>
      </c>
      <c r="E3" s="89"/>
      <c r="F3" s="89"/>
      <c r="G3" s="86"/>
      <c r="H3" s="12"/>
      <c r="I3" s="12"/>
      <c r="J3" s="194"/>
      <c r="K3" s="176"/>
      <c r="L3" s="176"/>
    </row>
    <row r="4" spans="1:12" ht="15">
      <c r="A4" s="82">
        <v>2</v>
      </c>
      <c r="B4" s="83" t="s">
        <v>206</v>
      </c>
      <c r="C4" s="79">
        <v>2</v>
      </c>
      <c r="D4" s="79" t="s">
        <v>100</v>
      </c>
      <c r="E4" s="89"/>
      <c r="F4" s="89"/>
      <c r="G4" s="86"/>
      <c r="H4" s="12"/>
      <c r="I4" s="12"/>
      <c r="J4" s="162"/>
      <c r="K4" s="176"/>
      <c r="L4" s="176"/>
    </row>
    <row r="5" spans="1:12" ht="15">
      <c r="A5" s="82">
        <v>3</v>
      </c>
      <c r="B5" s="83" t="s">
        <v>207</v>
      </c>
      <c r="C5" s="79">
        <v>2</v>
      </c>
      <c r="D5" s="79" t="s">
        <v>100</v>
      </c>
      <c r="E5" s="89"/>
      <c r="F5" s="89"/>
      <c r="G5" s="86"/>
      <c r="H5" s="12"/>
      <c r="I5" s="12"/>
      <c r="J5" s="162"/>
      <c r="K5" s="176"/>
      <c r="L5" s="176"/>
    </row>
    <row r="6" spans="1:12" ht="15">
      <c r="A6" s="82">
        <v>4</v>
      </c>
      <c r="B6" s="83" t="s">
        <v>208</v>
      </c>
      <c r="C6" s="79">
        <v>2</v>
      </c>
      <c r="D6" s="79" t="s">
        <v>100</v>
      </c>
      <c r="E6" s="89"/>
      <c r="F6" s="89"/>
      <c r="G6" s="86"/>
      <c r="H6" s="12"/>
      <c r="I6" s="12"/>
      <c r="J6" s="162"/>
      <c r="K6" s="176"/>
      <c r="L6" s="176"/>
    </row>
    <row r="7" spans="1:12" ht="24">
      <c r="A7" s="82">
        <v>5</v>
      </c>
      <c r="B7" s="83" t="s">
        <v>209</v>
      </c>
      <c r="C7" s="79">
        <v>2</v>
      </c>
      <c r="D7" s="79" t="s">
        <v>100</v>
      </c>
      <c r="E7" s="89"/>
      <c r="F7" s="89"/>
      <c r="G7" s="86"/>
      <c r="H7" s="12"/>
      <c r="I7" s="12"/>
      <c r="J7" s="162"/>
      <c r="K7" s="176"/>
      <c r="L7" s="176"/>
    </row>
    <row r="8" spans="1:12" ht="15">
      <c r="A8" s="82">
        <v>6</v>
      </c>
      <c r="B8" s="90" t="s">
        <v>210</v>
      </c>
      <c r="C8" s="79">
        <v>2</v>
      </c>
      <c r="D8" s="79" t="s">
        <v>100</v>
      </c>
      <c r="E8" s="89"/>
      <c r="F8" s="89"/>
      <c r="G8" s="86"/>
      <c r="H8" s="12"/>
      <c r="I8" s="12"/>
      <c r="J8" s="162"/>
      <c r="K8" s="176"/>
      <c r="L8" s="176"/>
    </row>
    <row r="9" spans="1:12" ht="15">
      <c r="A9" s="82">
        <v>7</v>
      </c>
      <c r="B9" s="90" t="s">
        <v>211</v>
      </c>
      <c r="C9" s="79">
        <v>2</v>
      </c>
      <c r="D9" s="79" t="s">
        <v>100</v>
      </c>
      <c r="E9" s="89"/>
      <c r="F9" s="89"/>
      <c r="G9" s="86"/>
      <c r="H9" s="12"/>
      <c r="I9" s="12"/>
      <c r="J9" s="162"/>
      <c r="K9" s="176"/>
      <c r="L9" s="176"/>
    </row>
    <row r="10" spans="1:12" ht="15">
      <c r="A10" s="82">
        <v>8</v>
      </c>
      <c r="B10" s="83" t="s">
        <v>212</v>
      </c>
      <c r="C10" s="79">
        <v>2</v>
      </c>
      <c r="D10" s="79" t="s">
        <v>100</v>
      </c>
      <c r="E10" s="89"/>
      <c r="F10" s="89"/>
      <c r="G10" s="86"/>
      <c r="H10" s="12"/>
      <c r="I10" s="12"/>
      <c r="J10" s="162"/>
      <c r="K10" s="176"/>
      <c r="L10" s="176"/>
    </row>
    <row r="11" spans="1:10" ht="15">
      <c r="A11" s="149" t="s">
        <v>112</v>
      </c>
      <c r="B11" s="149"/>
      <c r="C11" s="149"/>
      <c r="D11" s="149"/>
      <c r="E11" s="149"/>
      <c r="F11" s="149"/>
      <c r="G11" s="149"/>
      <c r="H11" s="61">
        <f>SUM(H3:H10)</f>
        <v>0</v>
      </c>
      <c r="I11" s="61">
        <f>SUM(I3:I10)</f>
        <v>0</v>
      </c>
      <c r="J11" s="76"/>
    </row>
    <row r="12" spans="1:10" ht="15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5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">
      <c r="A14" s="50"/>
      <c r="B14" s="50"/>
      <c r="C14" s="50"/>
      <c r="D14" s="50"/>
      <c r="E14" s="50"/>
      <c r="F14" s="50"/>
      <c r="G14" s="50"/>
      <c r="H14" s="50"/>
      <c r="I14" s="50"/>
      <c r="J14" s="50"/>
    </row>
  </sheetData>
  <sheetProtection/>
  <mergeCells count="2">
    <mergeCell ref="A1:B1"/>
    <mergeCell ref="A11:G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G3" sqref="G3:G9"/>
    </sheetView>
  </sheetViews>
  <sheetFormatPr defaultColWidth="11.421875" defaultRowHeight="15"/>
  <cols>
    <col min="1" max="1" width="3.8515625" style="81" customWidth="1"/>
    <col min="2" max="2" width="48.8515625" style="81" customWidth="1"/>
    <col min="3" max="3" width="8.8515625" style="81" customWidth="1"/>
    <col min="4" max="4" width="8.140625" style="81" customWidth="1"/>
    <col min="5" max="6" width="8.28125" style="81" customWidth="1"/>
    <col min="7" max="7" width="8.8515625" style="81" customWidth="1"/>
    <col min="8" max="8" width="11.00390625" style="81" customWidth="1"/>
    <col min="9" max="9" width="12.28125" style="81" customWidth="1"/>
    <col min="10" max="10" width="0" style="81" hidden="1" customWidth="1"/>
    <col min="11" max="16384" width="11.421875" style="81" customWidth="1"/>
  </cols>
  <sheetData>
    <row r="1" spans="1:10" ht="12.75" customHeight="1">
      <c r="A1" s="137" t="s">
        <v>213</v>
      </c>
      <c r="B1" s="137"/>
      <c r="C1" s="70"/>
      <c r="D1" s="4"/>
      <c r="E1" s="4"/>
      <c r="F1" s="4"/>
      <c r="G1" s="4"/>
      <c r="H1" s="4"/>
      <c r="I1" s="4"/>
      <c r="J1" s="59"/>
    </row>
    <row r="2" spans="1:12" ht="4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6" t="s">
        <v>9</v>
      </c>
      <c r="K2" s="164" t="s">
        <v>275</v>
      </c>
      <c r="L2" s="164" t="s">
        <v>276</v>
      </c>
    </row>
    <row r="3" spans="1:12" ht="57" customHeight="1">
      <c r="A3" s="6">
        <v>1</v>
      </c>
      <c r="B3" s="93" t="s">
        <v>214</v>
      </c>
      <c r="C3" s="80">
        <v>12</v>
      </c>
      <c r="D3" s="80" t="s">
        <v>100</v>
      </c>
      <c r="E3" s="12"/>
      <c r="F3" s="12"/>
      <c r="G3" s="202"/>
      <c r="H3" s="12"/>
      <c r="I3" s="12"/>
      <c r="J3" s="192"/>
      <c r="K3" s="163"/>
      <c r="L3" s="163"/>
    </row>
    <row r="4" spans="1:12" ht="68.25" customHeight="1">
      <c r="A4" s="6">
        <v>2</v>
      </c>
      <c r="B4" s="93" t="s">
        <v>215</v>
      </c>
      <c r="C4" s="80">
        <v>12</v>
      </c>
      <c r="D4" s="80" t="s">
        <v>100</v>
      </c>
      <c r="E4" s="12"/>
      <c r="F4" s="12"/>
      <c r="G4" s="202"/>
      <c r="H4" s="12"/>
      <c r="I4" s="12"/>
      <c r="J4" s="193"/>
      <c r="K4" s="163"/>
      <c r="L4" s="163"/>
    </row>
    <row r="5" spans="1:12" ht="57" customHeight="1">
      <c r="A5" s="6">
        <v>3</v>
      </c>
      <c r="B5" s="93" t="s">
        <v>216</v>
      </c>
      <c r="C5" s="80">
        <v>1</v>
      </c>
      <c r="D5" s="80" t="s">
        <v>100</v>
      </c>
      <c r="E5" s="12"/>
      <c r="F5" s="12"/>
      <c r="G5" s="202"/>
      <c r="H5" s="12"/>
      <c r="I5" s="12"/>
      <c r="J5" s="193"/>
      <c r="K5" s="163"/>
      <c r="L5" s="163"/>
    </row>
    <row r="6" spans="1:12" ht="57" customHeight="1">
      <c r="A6" s="6">
        <v>4</v>
      </c>
      <c r="B6" s="93" t="s">
        <v>217</v>
      </c>
      <c r="C6" s="80">
        <v>1</v>
      </c>
      <c r="D6" s="80" t="s">
        <v>100</v>
      </c>
      <c r="E6" s="12"/>
      <c r="F6" s="12"/>
      <c r="G6" s="202"/>
      <c r="H6" s="12"/>
      <c r="I6" s="12"/>
      <c r="J6" s="193"/>
      <c r="K6" s="163"/>
      <c r="L6" s="163"/>
    </row>
    <row r="7" spans="1:12" ht="57" customHeight="1">
      <c r="A7" s="6">
        <v>5</v>
      </c>
      <c r="B7" s="93" t="s">
        <v>218</v>
      </c>
      <c r="C7" s="80">
        <v>5</v>
      </c>
      <c r="D7" s="80" t="s">
        <v>100</v>
      </c>
      <c r="E7" s="12"/>
      <c r="F7" s="12"/>
      <c r="G7" s="202"/>
      <c r="H7" s="12"/>
      <c r="I7" s="12"/>
      <c r="J7" s="193"/>
      <c r="K7" s="163"/>
      <c r="L7" s="163"/>
    </row>
    <row r="8" spans="1:12" ht="57" customHeight="1">
      <c r="A8" s="6">
        <v>6</v>
      </c>
      <c r="B8" s="93" t="s">
        <v>219</v>
      </c>
      <c r="C8" s="80">
        <v>5</v>
      </c>
      <c r="D8" s="80" t="s">
        <v>100</v>
      </c>
      <c r="E8" s="12"/>
      <c r="F8" s="12"/>
      <c r="G8" s="202"/>
      <c r="H8" s="12"/>
      <c r="I8" s="12"/>
      <c r="J8" s="193"/>
      <c r="K8" s="163"/>
      <c r="L8" s="163"/>
    </row>
    <row r="9" spans="1:12" ht="45.75" customHeight="1">
      <c r="A9" s="6">
        <v>7</v>
      </c>
      <c r="B9" s="93" t="s">
        <v>220</v>
      </c>
      <c r="C9" s="80">
        <v>5</v>
      </c>
      <c r="D9" s="80" t="s">
        <v>100</v>
      </c>
      <c r="E9" s="12"/>
      <c r="F9" s="12"/>
      <c r="G9" s="202"/>
      <c r="H9" s="12"/>
      <c r="I9" s="12"/>
      <c r="J9" s="193"/>
      <c r="K9" s="163"/>
      <c r="L9" s="163"/>
    </row>
    <row r="10" spans="1:12" ht="12">
      <c r="A10" s="6">
        <v>8</v>
      </c>
      <c r="B10" s="93" t="s">
        <v>221</v>
      </c>
      <c r="C10" s="80">
        <v>10</v>
      </c>
      <c r="D10" s="80" t="s">
        <v>100</v>
      </c>
      <c r="E10" s="12"/>
      <c r="F10" s="12"/>
      <c r="G10" s="12"/>
      <c r="H10" s="12"/>
      <c r="I10" s="12"/>
      <c r="J10" s="193"/>
      <c r="K10" s="163"/>
      <c r="L10" s="163"/>
    </row>
    <row r="11" spans="1:10" ht="12">
      <c r="A11" s="50"/>
      <c r="B11" s="50"/>
      <c r="C11" s="50"/>
      <c r="D11" s="50"/>
      <c r="E11" s="50"/>
      <c r="F11" s="50"/>
      <c r="G11" s="32"/>
      <c r="H11" s="56">
        <f>SUM(H3:H10)</f>
        <v>0</v>
      </c>
      <c r="I11" s="56">
        <f>SUM(I3:I10)</f>
        <v>0</v>
      </c>
      <c r="J11" s="94"/>
    </row>
    <row r="12" spans="1:10" ht="12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2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2">
      <c r="A14" s="50"/>
      <c r="B14" s="96"/>
      <c r="C14" s="50"/>
      <c r="D14" s="50"/>
      <c r="E14" s="50"/>
      <c r="F14" s="50"/>
      <c r="G14" s="50"/>
      <c r="H14" s="50"/>
      <c r="I14" s="50"/>
      <c r="J14" s="50"/>
    </row>
    <row r="15" spans="1:10" ht="12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2">
      <c r="A17" s="50"/>
      <c r="B17" s="97"/>
      <c r="C17" s="50"/>
      <c r="D17" s="50"/>
      <c r="E17" s="50"/>
      <c r="F17" s="50"/>
      <c r="G17" s="50"/>
      <c r="H17" s="50"/>
      <c r="I17" s="50"/>
      <c r="J17" s="50"/>
    </row>
    <row r="18" spans="1:10" ht="12">
      <c r="A18" s="50"/>
      <c r="B18" s="97"/>
      <c r="C18" s="50"/>
      <c r="D18" s="50"/>
      <c r="E18" s="50"/>
      <c r="F18" s="50"/>
      <c r="G18" s="50"/>
      <c r="H18" s="50"/>
      <c r="I18" s="50"/>
      <c r="J18" s="50"/>
    </row>
    <row r="19" spans="1:10" ht="12">
      <c r="A19" s="50"/>
      <c r="B19" s="97"/>
      <c r="C19" s="50"/>
      <c r="D19" s="50"/>
      <c r="E19" s="50"/>
      <c r="F19" s="50"/>
      <c r="G19" s="50"/>
      <c r="H19" s="50"/>
      <c r="I19" s="50"/>
      <c r="J19" s="50"/>
    </row>
    <row r="20" spans="1:10" ht="12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">
      <c r="A22" s="50"/>
      <c r="B22" s="97"/>
      <c r="C22" s="50"/>
      <c r="D22" s="50"/>
      <c r="E22" s="50"/>
      <c r="F22" s="50"/>
      <c r="G22" s="50"/>
      <c r="H22" s="50"/>
      <c r="I22" s="50"/>
      <c r="J22" s="50"/>
    </row>
    <row r="23" spans="1:10" ht="12">
      <c r="A23" s="50"/>
      <c r="B23" s="97"/>
      <c r="C23" s="50"/>
      <c r="D23" s="50"/>
      <c r="E23" s="50"/>
      <c r="F23" s="50"/>
      <c r="G23" s="50"/>
      <c r="H23" s="50"/>
      <c r="I23" s="50"/>
      <c r="J23" s="50"/>
    </row>
    <row r="24" spans="1:10" ht="12">
      <c r="A24" s="50"/>
      <c r="B24" s="97"/>
      <c r="C24" s="50"/>
      <c r="D24" s="50"/>
      <c r="E24" s="50"/>
      <c r="F24" s="50"/>
      <c r="G24" s="50"/>
      <c r="H24" s="50"/>
      <c r="I24" s="50"/>
      <c r="J24" s="50"/>
    </row>
    <row r="25" spans="1:10" ht="12">
      <c r="A25" s="50"/>
      <c r="B25" s="97"/>
      <c r="C25" s="50"/>
      <c r="D25" s="50"/>
      <c r="E25" s="50"/>
      <c r="F25" s="50"/>
      <c r="G25" s="50"/>
      <c r="H25" s="50"/>
      <c r="I25" s="50"/>
      <c r="J25" s="50"/>
    </row>
    <row r="26" spans="1:10" ht="12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12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12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2">
      <c r="A30" s="50"/>
      <c r="B30" s="97"/>
      <c r="C30" s="50"/>
      <c r="D30" s="50"/>
      <c r="E30" s="50"/>
      <c r="F30" s="50"/>
      <c r="G30" s="50"/>
      <c r="H30" s="50"/>
      <c r="I30" s="50"/>
      <c r="J30" s="50"/>
    </row>
    <row r="31" spans="1:10" ht="12">
      <c r="A31" s="50"/>
      <c r="B31" s="97"/>
      <c r="C31" s="50"/>
      <c r="D31" s="50"/>
      <c r="E31" s="50"/>
      <c r="F31" s="50"/>
      <c r="G31" s="50"/>
      <c r="H31" s="50"/>
      <c r="I31" s="50"/>
      <c r="J31" s="50"/>
    </row>
    <row r="32" spans="1:10" ht="12">
      <c r="A32" s="50"/>
      <c r="B32" s="97"/>
      <c r="C32" s="50"/>
      <c r="D32" s="50"/>
      <c r="E32" s="50"/>
      <c r="F32" s="50"/>
      <c r="G32" s="50"/>
      <c r="H32" s="50"/>
      <c r="I32" s="50"/>
      <c r="J32" s="50"/>
    </row>
    <row r="33" spans="1:10" ht="12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2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2">
      <c r="A35" s="50"/>
      <c r="B35" s="97"/>
      <c r="C35" s="50"/>
      <c r="D35" s="50"/>
      <c r="E35" s="50"/>
      <c r="F35" s="50"/>
      <c r="G35" s="50"/>
      <c r="H35" s="50"/>
      <c r="I35" s="50"/>
      <c r="J35" s="50"/>
    </row>
    <row r="36" spans="1:10" ht="12">
      <c r="A36" s="50"/>
      <c r="B36" s="97"/>
      <c r="C36" s="50"/>
      <c r="D36" s="50"/>
      <c r="E36" s="50"/>
      <c r="F36" s="50"/>
      <c r="G36" s="50"/>
      <c r="H36" s="50"/>
      <c r="I36" s="50"/>
      <c r="J36" s="50"/>
    </row>
    <row r="37" spans="1:10" ht="12">
      <c r="A37" s="50"/>
      <c r="B37" s="97"/>
      <c r="C37" s="50"/>
      <c r="D37" s="50"/>
      <c r="E37" s="50"/>
      <c r="F37" s="50"/>
      <c r="G37" s="50"/>
      <c r="H37" s="50"/>
      <c r="I37" s="50"/>
      <c r="J37" s="50"/>
    </row>
    <row r="38" spans="1:10" ht="12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42" ht="12">
      <c r="B42" s="98"/>
    </row>
    <row r="43" ht="12">
      <c r="B43" s="98"/>
    </row>
    <row r="44" ht="12">
      <c r="B44" s="98"/>
    </row>
    <row r="47" ht="12">
      <c r="B47" s="98"/>
    </row>
    <row r="48" ht="12">
      <c r="B48" s="98"/>
    </row>
    <row r="49" ht="12">
      <c r="B49" s="98"/>
    </row>
    <row r="52" ht="12">
      <c r="B52" s="98"/>
    </row>
    <row r="53" ht="12">
      <c r="B53" s="98"/>
    </row>
    <row r="54" ht="12">
      <c r="B54" s="98"/>
    </row>
  </sheetData>
  <sheetProtection/>
  <mergeCells count="1">
    <mergeCell ref="A1:B1"/>
  </mergeCells>
  <printOptions/>
  <pageMargins left="0.30069444444444443" right="0.38333333333333336" top="0.54375" bottom="0.804861111111111" header="0.27847222222222223" footer="0.5395833333333333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L3" sqref="L3:L6"/>
    </sheetView>
  </sheetViews>
  <sheetFormatPr defaultColWidth="11.421875" defaultRowHeight="15"/>
  <cols>
    <col min="1" max="1" width="4.28125" style="81" customWidth="1"/>
    <col min="2" max="2" width="36.421875" style="81" customWidth="1"/>
    <col min="3" max="9" width="11.421875" style="81" customWidth="1"/>
    <col min="10" max="10" width="0" style="81" hidden="1" customWidth="1"/>
    <col min="11" max="16384" width="11.421875" style="81" customWidth="1"/>
  </cols>
  <sheetData>
    <row r="1" spans="1:13" ht="1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3.75">
      <c r="A2" s="6" t="s">
        <v>1</v>
      </c>
      <c r="B2" s="6" t="s">
        <v>2</v>
      </c>
      <c r="C2" s="6" t="s">
        <v>3</v>
      </c>
      <c r="D2" s="6" t="s">
        <v>222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6"/>
      <c r="K2" s="185" t="s">
        <v>275</v>
      </c>
      <c r="L2" s="185" t="s">
        <v>276</v>
      </c>
      <c r="M2" s="50"/>
    </row>
    <row r="3" spans="1:13" ht="21.75" customHeight="1">
      <c r="A3" s="6">
        <v>1</v>
      </c>
      <c r="B3" s="52" t="s">
        <v>223</v>
      </c>
      <c r="C3" s="154">
        <v>2</v>
      </c>
      <c r="D3" s="154" t="s">
        <v>224</v>
      </c>
      <c r="E3" s="153"/>
      <c r="F3" s="155"/>
      <c r="G3" s="158"/>
      <c r="H3" s="153"/>
      <c r="I3" s="153"/>
      <c r="J3" s="187"/>
      <c r="K3" s="189"/>
      <c r="L3" s="189"/>
      <c r="M3" s="50"/>
    </row>
    <row r="4" spans="1:13" ht="156">
      <c r="A4" s="72" t="s">
        <v>225</v>
      </c>
      <c r="B4" s="101" t="s">
        <v>226</v>
      </c>
      <c r="C4" s="154"/>
      <c r="D4" s="154"/>
      <c r="E4" s="153"/>
      <c r="F4" s="156"/>
      <c r="G4" s="153"/>
      <c r="H4" s="153"/>
      <c r="I4" s="153"/>
      <c r="J4" s="187"/>
      <c r="K4" s="190"/>
      <c r="L4" s="190"/>
      <c r="M4" s="50"/>
    </row>
    <row r="5" spans="1:13" ht="12">
      <c r="A5" s="72" t="s">
        <v>227</v>
      </c>
      <c r="B5" s="101" t="s">
        <v>228</v>
      </c>
      <c r="C5" s="154"/>
      <c r="D5" s="154"/>
      <c r="E5" s="153"/>
      <c r="F5" s="156"/>
      <c r="G5" s="153"/>
      <c r="H5" s="153"/>
      <c r="I5" s="153"/>
      <c r="J5" s="187"/>
      <c r="K5" s="190"/>
      <c r="L5" s="190"/>
      <c r="M5" s="50"/>
    </row>
    <row r="6" spans="1:13" ht="24">
      <c r="A6" s="72" t="s">
        <v>229</v>
      </c>
      <c r="B6" s="101" t="s">
        <v>230</v>
      </c>
      <c r="C6" s="154"/>
      <c r="D6" s="154"/>
      <c r="E6" s="154"/>
      <c r="F6" s="157"/>
      <c r="G6" s="154"/>
      <c r="H6" s="154"/>
      <c r="I6" s="154"/>
      <c r="J6" s="187"/>
      <c r="K6" s="191"/>
      <c r="L6" s="191"/>
      <c r="M6" s="50"/>
    </row>
    <row r="7" spans="1:13" ht="24">
      <c r="A7" s="72">
        <v>2</v>
      </c>
      <c r="B7" s="101" t="s">
        <v>231</v>
      </c>
      <c r="C7" s="26">
        <v>12</v>
      </c>
      <c r="D7" s="26" t="s">
        <v>48</v>
      </c>
      <c r="E7" s="99"/>
      <c r="F7" s="99"/>
      <c r="G7" s="100"/>
      <c r="H7" s="99"/>
      <c r="I7" s="99"/>
      <c r="J7" s="188"/>
      <c r="K7" s="186"/>
      <c r="L7" s="186"/>
      <c r="M7" s="50"/>
    </row>
    <row r="8" spans="1:13" ht="12.75" customHeight="1">
      <c r="A8" s="149" t="s">
        <v>112</v>
      </c>
      <c r="B8" s="149"/>
      <c r="C8" s="149"/>
      <c r="D8" s="149"/>
      <c r="E8" s="149"/>
      <c r="F8" s="149"/>
      <c r="G8" s="149"/>
      <c r="H8" s="61">
        <f>SUM(H3:H7)</f>
        <v>0</v>
      </c>
      <c r="I8" s="61">
        <f>SUM(I3:I7)</f>
        <v>0</v>
      </c>
      <c r="J8" s="76"/>
      <c r="K8" s="50"/>
      <c r="L8" s="50"/>
      <c r="M8" s="50"/>
    </row>
    <row r="9" spans="1:13" ht="12">
      <c r="A9" s="50"/>
      <c r="B9" s="77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2" customHeight="1">
      <c r="A10" s="50"/>
      <c r="B10" s="150" t="s">
        <v>90</v>
      </c>
      <c r="C10" s="150"/>
      <c r="D10" s="150"/>
      <c r="E10" s="150"/>
      <c r="F10" s="150"/>
      <c r="G10" s="150"/>
      <c r="H10" s="150"/>
      <c r="I10" s="150"/>
      <c r="J10" s="150"/>
      <c r="K10" s="50"/>
      <c r="L10" s="50"/>
      <c r="M10" s="50"/>
    </row>
    <row r="11" spans="1:13" ht="12" customHeight="1">
      <c r="A11" s="50"/>
      <c r="B11" s="139" t="s">
        <v>91</v>
      </c>
      <c r="C11" s="139"/>
      <c r="D11" s="139"/>
      <c r="E11" s="139"/>
      <c r="F11" s="139"/>
      <c r="G11" s="139"/>
      <c r="H11" s="139"/>
      <c r="I11" s="139"/>
      <c r="J11" s="139"/>
      <c r="K11" s="50"/>
      <c r="L11" s="50"/>
      <c r="M11" s="50"/>
    </row>
    <row r="12" spans="1:13" ht="12" customHeight="1">
      <c r="A12" s="50"/>
      <c r="B12" s="139" t="s">
        <v>232</v>
      </c>
      <c r="C12" s="139"/>
      <c r="D12" s="139"/>
      <c r="E12" s="139"/>
      <c r="F12" s="139"/>
      <c r="G12" s="139"/>
      <c r="H12" s="139"/>
      <c r="I12" s="139"/>
      <c r="J12" s="139"/>
      <c r="K12" s="50"/>
      <c r="L12" s="50"/>
      <c r="M12" s="50"/>
    </row>
    <row r="13" spans="1:13" ht="12" customHeight="1">
      <c r="A13" s="50"/>
      <c r="B13" s="139" t="s">
        <v>93</v>
      </c>
      <c r="C13" s="139"/>
      <c r="D13" s="139"/>
      <c r="E13" s="139"/>
      <c r="F13" s="139"/>
      <c r="G13" s="139"/>
      <c r="H13" s="139"/>
      <c r="I13" s="139"/>
      <c r="J13" s="139"/>
      <c r="K13" s="50"/>
      <c r="L13" s="50"/>
      <c r="M13" s="50"/>
    </row>
    <row r="14" spans="1:13" ht="12" customHeight="1">
      <c r="A14" s="50"/>
      <c r="B14" s="139" t="s">
        <v>233</v>
      </c>
      <c r="C14" s="139"/>
      <c r="D14" s="139"/>
      <c r="E14" s="139"/>
      <c r="F14" s="139"/>
      <c r="G14" s="139"/>
      <c r="H14" s="139"/>
      <c r="I14" s="139"/>
      <c r="J14" s="139"/>
      <c r="K14" s="50"/>
      <c r="L14" s="50"/>
      <c r="M14" s="50"/>
    </row>
    <row r="15" spans="1:13" ht="12" customHeight="1">
      <c r="A15" s="50"/>
      <c r="B15" s="140" t="s">
        <v>95</v>
      </c>
      <c r="C15" s="140"/>
      <c r="D15" s="140"/>
      <c r="E15" s="140"/>
      <c r="F15" s="140"/>
      <c r="G15" s="140"/>
      <c r="H15" s="140"/>
      <c r="I15" s="140"/>
      <c r="J15" s="140"/>
      <c r="K15" s="50"/>
      <c r="L15" s="50"/>
      <c r="M15" s="50"/>
    </row>
    <row r="16" spans="1:13" ht="1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2">
      <c r="A17" s="50"/>
      <c r="B17" s="96" t="s">
        <v>96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</sheetData>
  <sheetProtection/>
  <mergeCells count="17">
    <mergeCell ref="K3:K6"/>
    <mergeCell ref="L3:L6"/>
    <mergeCell ref="B10:J10"/>
    <mergeCell ref="B11:J11"/>
    <mergeCell ref="B12:J12"/>
    <mergeCell ref="B13:J13"/>
    <mergeCell ref="B14:J14"/>
    <mergeCell ref="B15:J15"/>
    <mergeCell ref="H3:H6"/>
    <mergeCell ref="I3:I6"/>
    <mergeCell ref="F3:F6"/>
    <mergeCell ref="J3:J6"/>
    <mergeCell ref="A8:G8"/>
    <mergeCell ref="C3:C6"/>
    <mergeCell ref="D3:D6"/>
    <mergeCell ref="E3:E6"/>
    <mergeCell ref="G3:G6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6" sqref="M16"/>
    </sheetView>
  </sheetViews>
  <sheetFormatPr defaultColWidth="11.7109375" defaultRowHeight="15"/>
  <cols>
    <col min="1" max="1" width="6.28125" style="0" customWidth="1"/>
    <col min="2" max="2" width="35.00390625" style="0" customWidth="1"/>
    <col min="3" max="6" width="11.7109375" style="0" customWidth="1"/>
    <col min="7" max="7" width="0" style="0" hidden="1" customWidth="1"/>
    <col min="8" max="10" width="11.7109375" style="0" customWidth="1"/>
    <col min="11" max="11" width="0" style="0" hidden="1" customWidth="1"/>
  </cols>
  <sheetData>
    <row r="1" spans="1:14" ht="12.75" customHeight="1">
      <c r="A1" s="159" t="s">
        <v>234</v>
      </c>
      <c r="B1" s="159"/>
      <c r="C1" s="102"/>
      <c r="D1" s="102"/>
      <c r="E1" s="102"/>
      <c r="F1" s="102"/>
      <c r="G1" s="102"/>
      <c r="H1" s="102"/>
      <c r="I1" s="102"/>
      <c r="J1" s="102"/>
      <c r="K1" s="50"/>
      <c r="L1" s="49"/>
      <c r="M1" s="49"/>
      <c r="N1" s="49"/>
    </row>
    <row r="2" spans="1:14" ht="33.75">
      <c r="A2" s="103" t="s">
        <v>1</v>
      </c>
      <c r="B2" s="103" t="s">
        <v>2</v>
      </c>
      <c r="C2" s="103" t="s">
        <v>235</v>
      </c>
      <c r="D2" s="103" t="s">
        <v>4</v>
      </c>
      <c r="E2" s="103" t="s">
        <v>5</v>
      </c>
      <c r="F2" s="103" t="s">
        <v>274</v>
      </c>
      <c r="G2" s="103" t="s">
        <v>236</v>
      </c>
      <c r="H2" s="103" t="s">
        <v>6</v>
      </c>
      <c r="I2" s="103" t="s">
        <v>7</v>
      </c>
      <c r="J2" s="103" t="s">
        <v>8</v>
      </c>
      <c r="K2" s="129" t="s">
        <v>9</v>
      </c>
      <c r="L2" s="185" t="s">
        <v>275</v>
      </c>
      <c r="M2" s="185" t="s">
        <v>276</v>
      </c>
      <c r="N2" s="49"/>
    </row>
    <row r="3" spans="1:14" ht="48">
      <c r="A3" s="6">
        <v>1</v>
      </c>
      <c r="B3" s="34" t="s">
        <v>237</v>
      </c>
      <c r="C3" s="11">
        <v>20</v>
      </c>
      <c r="D3" s="11" t="s">
        <v>100</v>
      </c>
      <c r="E3" s="12"/>
      <c r="F3" s="12"/>
      <c r="G3" s="12"/>
      <c r="H3" s="184"/>
      <c r="I3" s="132"/>
      <c r="J3" s="132"/>
      <c r="K3" s="135"/>
      <c r="L3" s="183"/>
      <c r="M3" s="183"/>
      <c r="N3" s="49"/>
    </row>
    <row r="4" spans="1:14" ht="48">
      <c r="A4" s="6">
        <v>2</v>
      </c>
      <c r="B4" s="34" t="s">
        <v>238</v>
      </c>
      <c r="C4" s="11">
        <v>30</v>
      </c>
      <c r="D4" s="11" t="s">
        <v>100</v>
      </c>
      <c r="E4" s="12"/>
      <c r="F4" s="12"/>
      <c r="G4" s="12"/>
      <c r="H4" s="184"/>
      <c r="I4" s="132"/>
      <c r="J4" s="132"/>
      <c r="K4" s="135"/>
      <c r="L4" s="183"/>
      <c r="M4" s="183"/>
      <c r="N4" s="49"/>
    </row>
    <row r="5" spans="1:13" s="50" customFormat="1" ht="24">
      <c r="A5" s="105">
        <v>3</v>
      </c>
      <c r="B5" s="106" t="s">
        <v>239</v>
      </c>
      <c r="C5" s="107">
        <v>80</v>
      </c>
      <c r="D5" s="11" t="s">
        <v>100</v>
      </c>
      <c r="E5" s="104"/>
      <c r="F5" s="104"/>
      <c r="G5" s="108"/>
      <c r="H5" s="184"/>
      <c r="I5" s="132"/>
      <c r="J5" s="132"/>
      <c r="K5" s="135"/>
      <c r="L5" s="186"/>
      <c r="M5" s="186"/>
    </row>
    <row r="6" spans="1:14" ht="15">
      <c r="A6" s="43"/>
      <c r="B6" s="10"/>
      <c r="C6" s="27"/>
      <c r="D6" s="28"/>
      <c r="E6" s="29"/>
      <c r="F6" s="29"/>
      <c r="G6" s="29"/>
      <c r="H6" s="29"/>
      <c r="I6" s="120">
        <f>SUM(I3:I4)</f>
        <v>0</v>
      </c>
      <c r="J6" s="120">
        <f>SUM(J3:J4)</f>
        <v>0</v>
      </c>
      <c r="K6" s="50"/>
      <c r="L6" s="49"/>
      <c r="M6" s="49"/>
      <c r="N6" s="49"/>
    </row>
    <row r="7" spans="1:14" ht="15">
      <c r="A7" s="1"/>
      <c r="B7" s="2"/>
      <c r="C7" s="3"/>
      <c r="D7" s="1"/>
      <c r="E7" s="1"/>
      <c r="F7" s="1"/>
      <c r="G7" s="1"/>
      <c r="H7" s="1"/>
      <c r="I7" s="1"/>
      <c r="J7" s="1"/>
      <c r="K7" s="50"/>
      <c r="L7" s="49"/>
      <c r="M7" s="49"/>
      <c r="N7" s="49"/>
    </row>
    <row r="8" spans="1:14" ht="15">
      <c r="A8" s="49"/>
      <c r="B8" s="150" t="s">
        <v>90</v>
      </c>
      <c r="C8" s="150"/>
      <c r="D8" s="150"/>
      <c r="E8" s="150"/>
      <c r="F8" s="150"/>
      <c r="G8" s="150"/>
      <c r="H8" s="150"/>
      <c r="I8" s="150"/>
      <c r="J8" s="150"/>
      <c r="K8" s="150"/>
      <c r="L8" s="49"/>
      <c r="M8" s="49"/>
      <c r="N8" s="49"/>
    </row>
    <row r="9" spans="1:14" ht="15">
      <c r="A9" s="49"/>
      <c r="B9" s="139" t="s">
        <v>91</v>
      </c>
      <c r="C9" s="139"/>
      <c r="D9" s="139"/>
      <c r="E9" s="139"/>
      <c r="F9" s="139"/>
      <c r="G9" s="139"/>
      <c r="H9" s="139"/>
      <c r="I9" s="139"/>
      <c r="J9" s="139"/>
      <c r="K9" s="139"/>
      <c r="L9" s="49"/>
      <c r="M9" s="49"/>
      <c r="N9" s="49"/>
    </row>
    <row r="10" spans="1:12" ht="37.5" customHeight="1">
      <c r="A10" s="49"/>
      <c r="B10" s="139" t="s">
        <v>92</v>
      </c>
      <c r="C10" s="139"/>
      <c r="D10" s="139"/>
      <c r="E10" s="139"/>
      <c r="F10" s="139"/>
      <c r="G10" s="139"/>
      <c r="H10" s="139"/>
      <c r="I10" s="139"/>
      <c r="J10" s="139"/>
      <c r="K10" s="139"/>
      <c r="L10" s="49"/>
    </row>
    <row r="11" spans="1:12" ht="39.75" customHeight="1">
      <c r="A11" s="49"/>
      <c r="B11" s="139" t="s">
        <v>93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49"/>
    </row>
    <row r="12" spans="1:12" ht="15">
      <c r="A12" s="49"/>
      <c r="B12" s="139" t="s">
        <v>94</v>
      </c>
      <c r="C12" s="139"/>
      <c r="D12" s="139"/>
      <c r="E12" s="139"/>
      <c r="F12" s="139"/>
      <c r="G12" s="139"/>
      <c r="H12" s="139"/>
      <c r="I12" s="139"/>
      <c r="J12" s="139"/>
      <c r="K12" s="139"/>
      <c r="L12" s="49"/>
    </row>
    <row r="13" spans="1:12" ht="15">
      <c r="A13" s="49"/>
      <c r="B13" s="140" t="s">
        <v>95</v>
      </c>
      <c r="C13" s="140"/>
      <c r="D13" s="140"/>
      <c r="E13" s="140"/>
      <c r="F13" s="140"/>
      <c r="G13" s="140"/>
      <c r="H13" s="140"/>
      <c r="I13" s="140"/>
      <c r="J13" s="140"/>
      <c r="K13" s="140"/>
      <c r="L13" s="49"/>
    </row>
  </sheetData>
  <sheetProtection/>
  <mergeCells count="7">
    <mergeCell ref="B13:K13"/>
    <mergeCell ref="A1:B1"/>
    <mergeCell ref="B8:K8"/>
    <mergeCell ref="B9:K9"/>
    <mergeCell ref="B10:K10"/>
    <mergeCell ref="B11:K11"/>
    <mergeCell ref="B12:K12"/>
  </mergeCell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L3" sqref="L3:M5"/>
    </sheetView>
  </sheetViews>
  <sheetFormatPr defaultColWidth="11.7109375" defaultRowHeight="15"/>
  <cols>
    <col min="1" max="1" width="4.140625" style="0" customWidth="1"/>
    <col min="2" max="2" width="16.00390625" style="0" customWidth="1"/>
    <col min="3" max="6" width="11.7109375" style="0" customWidth="1"/>
    <col min="7" max="7" width="0" style="0" hidden="1" customWidth="1"/>
    <col min="8" max="10" width="11.7109375" style="0" customWidth="1"/>
    <col min="11" max="11" width="0" style="0" hidden="1" customWidth="1"/>
  </cols>
  <sheetData>
    <row r="1" spans="1:12" ht="12.75" customHeight="1">
      <c r="A1" s="159" t="s">
        <v>240</v>
      </c>
      <c r="B1" s="159"/>
      <c r="C1" s="102"/>
      <c r="D1" s="102"/>
      <c r="E1" s="102"/>
      <c r="F1" s="102"/>
      <c r="G1" s="102"/>
      <c r="H1" s="102"/>
      <c r="I1" s="102"/>
      <c r="J1" s="102"/>
      <c r="K1" s="49"/>
      <c r="L1" s="49"/>
    </row>
    <row r="2" spans="1:13" ht="33.75">
      <c r="A2" s="103" t="s">
        <v>1</v>
      </c>
      <c r="B2" s="103" t="s">
        <v>2</v>
      </c>
      <c r="C2" s="103" t="s">
        <v>235</v>
      </c>
      <c r="D2" s="103" t="s">
        <v>4</v>
      </c>
      <c r="E2" s="103" t="s">
        <v>5</v>
      </c>
      <c r="F2" s="103" t="s">
        <v>274</v>
      </c>
      <c r="G2" s="103" t="s">
        <v>236</v>
      </c>
      <c r="H2" s="103" t="s">
        <v>6</v>
      </c>
      <c r="I2" s="103" t="s">
        <v>7</v>
      </c>
      <c r="J2" s="103" t="s">
        <v>8</v>
      </c>
      <c r="K2" s="129" t="s">
        <v>9</v>
      </c>
      <c r="L2" s="164" t="s">
        <v>275</v>
      </c>
      <c r="M2" s="164" t="s">
        <v>276</v>
      </c>
    </row>
    <row r="3" spans="1:13" ht="36">
      <c r="A3" s="128">
        <v>1</v>
      </c>
      <c r="B3" s="130" t="s">
        <v>241</v>
      </c>
      <c r="C3" s="131">
        <v>50</v>
      </c>
      <c r="D3" s="131" t="s">
        <v>242</v>
      </c>
      <c r="E3" s="132"/>
      <c r="F3" s="132"/>
      <c r="G3" s="132"/>
      <c r="H3" s="133"/>
      <c r="I3" s="132"/>
      <c r="J3" s="132"/>
      <c r="K3" s="134">
        <v>0</v>
      </c>
      <c r="L3" s="183"/>
      <c r="M3" s="176"/>
    </row>
    <row r="4" spans="1:13" ht="36">
      <c r="A4" s="128">
        <v>2</v>
      </c>
      <c r="B4" s="130" t="s">
        <v>243</v>
      </c>
      <c r="C4" s="131">
        <v>12</v>
      </c>
      <c r="D4" s="131" t="s">
        <v>244</v>
      </c>
      <c r="E4" s="132"/>
      <c r="F4" s="132"/>
      <c r="G4" s="132"/>
      <c r="H4" s="133"/>
      <c r="I4" s="132"/>
      <c r="J4" s="132"/>
      <c r="K4" s="135">
        <v>0</v>
      </c>
      <c r="L4" s="183"/>
      <c r="M4" s="176"/>
    </row>
    <row r="5" spans="1:13" ht="36">
      <c r="A5" s="128">
        <v>3</v>
      </c>
      <c r="B5" s="130" t="s">
        <v>245</v>
      </c>
      <c r="C5" s="131">
        <v>6</v>
      </c>
      <c r="D5" s="131" t="s">
        <v>246</v>
      </c>
      <c r="E5" s="132"/>
      <c r="F5" s="132"/>
      <c r="G5" s="132"/>
      <c r="H5" s="133"/>
      <c r="I5" s="132"/>
      <c r="J5" s="132"/>
      <c r="K5" s="135">
        <v>0</v>
      </c>
      <c r="L5" s="183"/>
      <c r="M5" s="176"/>
    </row>
    <row r="6" spans="1:12" ht="15">
      <c r="A6" s="43"/>
      <c r="B6" s="116"/>
      <c r="C6" s="117"/>
      <c r="D6" s="57"/>
      <c r="E6" s="118"/>
      <c r="F6" s="118"/>
      <c r="G6" s="118"/>
      <c r="H6" s="118"/>
      <c r="I6" s="120">
        <f>SUM(I3:I5)</f>
        <v>0</v>
      </c>
      <c r="J6" s="120">
        <f>SUM(J3:J5)</f>
        <v>0</v>
      </c>
      <c r="K6" s="50"/>
      <c r="L6" s="49"/>
    </row>
    <row r="7" spans="1:12" ht="15">
      <c r="A7" s="1"/>
      <c r="B7" s="2"/>
      <c r="C7" s="3"/>
      <c r="D7" s="1"/>
      <c r="E7" s="1"/>
      <c r="F7" s="1"/>
      <c r="G7" s="1"/>
      <c r="H7" s="1"/>
      <c r="I7" s="1"/>
      <c r="J7" s="1"/>
      <c r="K7" s="50"/>
      <c r="L7" s="49"/>
    </row>
    <row r="8" spans="1:12" ht="15">
      <c r="A8" s="1"/>
      <c r="B8" s="2"/>
      <c r="C8" s="3"/>
      <c r="D8" s="1"/>
      <c r="E8" s="1"/>
      <c r="F8" s="1"/>
      <c r="G8" s="1"/>
      <c r="H8" s="1"/>
      <c r="I8" s="1"/>
      <c r="J8" s="1"/>
      <c r="K8" s="49"/>
      <c r="L8" s="49"/>
    </row>
    <row r="9" spans="1:12" ht="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4" ht="15">
      <c r="B14" s="109"/>
    </row>
  </sheetData>
  <sheetProtection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3" sqref="G3:G6"/>
    </sheetView>
  </sheetViews>
  <sheetFormatPr defaultColWidth="11.421875" defaultRowHeight="15"/>
  <cols>
    <col min="1" max="1" width="6.57421875" style="0" customWidth="1"/>
    <col min="2" max="2" width="37.421875" style="0" customWidth="1"/>
  </cols>
  <sheetData>
    <row r="1" spans="1:10" ht="15">
      <c r="A1" s="137" t="s">
        <v>247</v>
      </c>
      <c r="B1" s="137"/>
      <c r="C1" s="4"/>
      <c r="D1" s="4"/>
      <c r="E1" s="4"/>
      <c r="F1" s="4"/>
      <c r="G1" s="4"/>
      <c r="H1" s="4"/>
      <c r="I1" s="4"/>
      <c r="J1" s="1"/>
    </row>
    <row r="2" spans="1:11" ht="33.75">
      <c r="A2" s="6" t="s">
        <v>1</v>
      </c>
      <c r="B2" s="6" t="s">
        <v>2</v>
      </c>
      <c r="C2" s="6" t="s">
        <v>3</v>
      </c>
      <c r="D2" s="6" t="s">
        <v>98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164" t="s">
        <v>275</v>
      </c>
      <c r="K2" s="164" t="s">
        <v>276</v>
      </c>
    </row>
    <row r="3" spans="1:11" ht="46.5" customHeight="1">
      <c r="A3" s="110">
        <v>1</v>
      </c>
      <c r="B3" s="34" t="s">
        <v>248</v>
      </c>
      <c r="C3" s="11">
        <v>100</v>
      </c>
      <c r="D3" s="10" t="s">
        <v>48</v>
      </c>
      <c r="E3" s="12"/>
      <c r="F3" s="12"/>
      <c r="G3" s="203"/>
      <c r="H3" s="111"/>
      <c r="I3" s="179"/>
      <c r="J3" s="180"/>
      <c r="K3" s="176"/>
    </row>
    <row r="4" spans="1:11" s="114" customFormat="1" ht="46.5" customHeight="1">
      <c r="A4" s="110">
        <v>2</v>
      </c>
      <c r="B4" s="113" t="s">
        <v>249</v>
      </c>
      <c r="C4" s="112">
        <v>20</v>
      </c>
      <c r="D4" s="113" t="s">
        <v>48</v>
      </c>
      <c r="E4" s="111"/>
      <c r="F4" s="111"/>
      <c r="G4" s="203"/>
      <c r="H4" s="111"/>
      <c r="I4" s="179"/>
      <c r="J4" s="181"/>
      <c r="K4" s="182"/>
    </row>
    <row r="5" spans="1:11" s="114" customFormat="1" ht="46.5" customHeight="1">
      <c r="A5" s="110">
        <v>3</v>
      </c>
      <c r="B5" s="113" t="s">
        <v>250</v>
      </c>
      <c r="C5" s="112">
        <v>20</v>
      </c>
      <c r="D5" s="113" t="s">
        <v>48</v>
      </c>
      <c r="E5" s="111"/>
      <c r="F5" s="111"/>
      <c r="G5" s="203"/>
      <c r="H5" s="111"/>
      <c r="I5" s="179"/>
      <c r="J5" s="181"/>
      <c r="K5" s="182"/>
    </row>
    <row r="6" spans="1:11" s="114" customFormat="1" ht="46.5" customHeight="1">
      <c r="A6" s="110">
        <v>4</v>
      </c>
      <c r="B6" s="113" t="s">
        <v>251</v>
      </c>
      <c r="C6" s="112">
        <v>20</v>
      </c>
      <c r="D6" s="113" t="s">
        <v>48</v>
      </c>
      <c r="E6" s="111"/>
      <c r="F6" s="111"/>
      <c r="G6" s="203"/>
      <c r="H6" s="111"/>
      <c r="I6" s="179"/>
      <c r="J6" s="181"/>
      <c r="K6" s="182"/>
    </row>
    <row r="7" spans="1:10" ht="15">
      <c r="A7" s="1"/>
      <c r="B7" s="1"/>
      <c r="C7" s="1"/>
      <c r="D7" s="1"/>
      <c r="E7" s="1"/>
      <c r="F7" s="1"/>
      <c r="G7" s="1"/>
      <c r="H7" s="56">
        <f>SUM(H3:H6)</f>
        <v>0</v>
      </c>
      <c r="I7" s="56">
        <f>SUM(I3:I6)</f>
        <v>0</v>
      </c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4" ht="15">
      <c r="B14" s="1"/>
    </row>
  </sheetData>
  <sheetProtection/>
  <mergeCells count="1">
    <mergeCell ref="A1:B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I20" sqref="I20"/>
    </sheetView>
  </sheetViews>
  <sheetFormatPr defaultColWidth="11.7109375" defaultRowHeight="15"/>
  <cols>
    <col min="1" max="1" width="5.57421875" style="0" customWidth="1"/>
    <col min="2" max="2" width="45.8515625" style="0" customWidth="1"/>
    <col min="3" max="9" width="11.7109375" style="0" customWidth="1"/>
    <col min="10" max="10" width="0" style="0" hidden="1" customWidth="1"/>
  </cols>
  <sheetData>
    <row r="1" spans="1:10" ht="15">
      <c r="A1" s="137" t="s">
        <v>252</v>
      </c>
      <c r="B1" s="137"/>
      <c r="C1" s="4"/>
      <c r="D1" s="4"/>
      <c r="E1" s="4"/>
      <c r="F1" s="4"/>
      <c r="G1" s="4"/>
      <c r="H1" s="4"/>
      <c r="I1" s="4"/>
      <c r="J1" s="50"/>
    </row>
    <row r="2" spans="1:12" ht="33.75">
      <c r="A2" s="6" t="s">
        <v>1</v>
      </c>
      <c r="B2" s="6" t="s">
        <v>2</v>
      </c>
      <c r="C2" s="6" t="s">
        <v>235</v>
      </c>
      <c r="D2" s="6" t="s">
        <v>4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6" t="s">
        <v>9</v>
      </c>
      <c r="K2" s="164" t="s">
        <v>275</v>
      </c>
      <c r="L2" s="164" t="s">
        <v>276</v>
      </c>
    </row>
    <row r="3" spans="1:12" ht="24">
      <c r="A3" s="6">
        <v>1</v>
      </c>
      <c r="B3" s="34" t="s">
        <v>253</v>
      </c>
      <c r="C3" s="11">
        <v>4</v>
      </c>
      <c r="D3" s="11" t="s">
        <v>254</v>
      </c>
      <c r="E3" s="12"/>
      <c r="F3" s="12"/>
      <c r="G3" s="13"/>
      <c r="H3" s="12"/>
      <c r="I3" s="12"/>
      <c r="J3" s="177"/>
      <c r="K3" s="178"/>
      <c r="L3" s="176"/>
    </row>
    <row r="4" spans="1:12" ht="24">
      <c r="A4" s="6">
        <v>2</v>
      </c>
      <c r="B4" s="34" t="s">
        <v>255</v>
      </c>
      <c r="C4" s="11">
        <v>4</v>
      </c>
      <c r="D4" s="11" t="s">
        <v>254</v>
      </c>
      <c r="E4" s="12"/>
      <c r="F4" s="12"/>
      <c r="G4" s="13"/>
      <c r="H4" s="12"/>
      <c r="I4" s="12"/>
      <c r="J4" s="177"/>
      <c r="K4" s="178"/>
      <c r="L4" s="176"/>
    </row>
    <row r="5" spans="1:12" ht="24">
      <c r="A5" s="6">
        <v>3</v>
      </c>
      <c r="B5" s="34" t="s">
        <v>256</v>
      </c>
      <c r="C5" s="11">
        <v>4</v>
      </c>
      <c r="D5" s="11" t="s">
        <v>254</v>
      </c>
      <c r="E5" s="12"/>
      <c r="F5" s="12"/>
      <c r="G5" s="13"/>
      <c r="H5" s="12"/>
      <c r="I5" s="12"/>
      <c r="J5" s="177"/>
      <c r="K5" s="178"/>
      <c r="L5" s="176"/>
    </row>
    <row r="6" spans="1:10" ht="15">
      <c r="A6" s="43"/>
      <c r="B6" s="116"/>
      <c r="C6" s="117"/>
      <c r="D6" s="57"/>
      <c r="E6" s="118"/>
      <c r="F6" s="119"/>
      <c r="G6" s="119"/>
      <c r="H6" s="120">
        <f>SUM(H3:H5)</f>
        <v>0</v>
      </c>
      <c r="I6" s="120">
        <f>SUM(I3:I5)</f>
        <v>0</v>
      </c>
      <c r="J6" s="95"/>
    </row>
    <row r="7" spans="1:10" ht="15">
      <c r="A7" s="1"/>
      <c r="B7" s="2"/>
      <c r="C7" s="3"/>
      <c r="D7" s="1"/>
      <c r="E7" s="1"/>
      <c r="F7" s="1"/>
      <c r="G7" s="1"/>
      <c r="H7" s="1"/>
      <c r="I7" s="1"/>
      <c r="J7" s="50"/>
    </row>
    <row r="8" ht="15">
      <c r="B8" t="s">
        <v>121</v>
      </c>
    </row>
  </sheetData>
  <sheetProtection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M13" sqref="M13"/>
    </sheetView>
  </sheetViews>
  <sheetFormatPr defaultColWidth="11.7109375" defaultRowHeight="15"/>
  <cols>
    <col min="1" max="1" width="7.140625" style="0" customWidth="1"/>
    <col min="2" max="2" width="43.57421875" style="0" customWidth="1"/>
    <col min="3" max="3" width="8.57421875" style="0" customWidth="1"/>
    <col min="4" max="4" width="7.421875" style="0" customWidth="1"/>
    <col min="5" max="6" width="11.7109375" style="0" customWidth="1"/>
    <col min="7" max="7" width="8.00390625" style="0" customWidth="1"/>
    <col min="8" max="10" width="11.7109375" style="0" customWidth="1"/>
    <col min="11" max="11" width="0" style="0" hidden="1" customWidth="1"/>
  </cols>
  <sheetData>
    <row r="1" spans="1:11" ht="15">
      <c r="A1" s="137" t="s">
        <v>257</v>
      </c>
      <c r="B1" s="137"/>
      <c r="C1" s="4"/>
      <c r="D1" s="4"/>
      <c r="E1" s="4"/>
      <c r="F1" s="4"/>
      <c r="G1" s="4"/>
      <c r="H1" s="4"/>
      <c r="I1" s="4"/>
      <c r="J1" s="4"/>
      <c r="K1" s="50"/>
    </row>
    <row r="2" spans="1:13" ht="33.75">
      <c r="A2" s="6" t="s">
        <v>1</v>
      </c>
      <c r="B2" s="6" t="s">
        <v>2</v>
      </c>
      <c r="C2" s="6" t="s">
        <v>235</v>
      </c>
      <c r="D2" s="6" t="s">
        <v>258</v>
      </c>
      <c r="E2" s="6" t="s">
        <v>5</v>
      </c>
      <c r="F2" s="6" t="s">
        <v>274</v>
      </c>
      <c r="G2" s="6" t="s">
        <v>236</v>
      </c>
      <c r="H2" s="6" t="s">
        <v>6</v>
      </c>
      <c r="I2" s="6" t="s">
        <v>7</v>
      </c>
      <c r="J2" s="6" t="s">
        <v>8</v>
      </c>
      <c r="K2" s="6" t="s">
        <v>9</v>
      </c>
      <c r="L2" s="164" t="s">
        <v>275</v>
      </c>
      <c r="M2" s="164" t="s">
        <v>276</v>
      </c>
    </row>
    <row r="3" spans="1:13" ht="15">
      <c r="A3" s="6">
        <v>1</v>
      </c>
      <c r="B3" s="121" t="s">
        <v>259</v>
      </c>
      <c r="C3" s="121">
        <v>4</v>
      </c>
      <c r="D3" s="122" t="s">
        <v>48</v>
      </c>
      <c r="E3" s="121"/>
      <c r="F3" s="121"/>
      <c r="G3" s="115"/>
      <c r="H3" s="13"/>
      <c r="I3" s="12"/>
      <c r="J3" s="12"/>
      <c r="K3" s="177"/>
      <c r="L3" s="176"/>
      <c r="M3" s="176"/>
    </row>
    <row r="4" spans="1:13" ht="15">
      <c r="A4" s="6">
        <v>2</v>
      </c>
      <c r="B4" s="121" t="s">
        <v>260</v>
      </c>
      <c r="C4" s="121">
        <v>24</v>
      </c>
      <c r="D4" s="122" t="s">
        <v>48</v>
      </c>
      <c r="E4" s="121"/>
      <c r="F4" s="121"/>
      <c r="G4" s="115"/>
      <c r="H4" s="13"/>
      <c r="I4" s="12"/>
      <c r="J4" s="12"/>
      <c r="K4" s="177"/>
      <c r="L4" s="176"/>
      <c r="M4" s="176"/>
    </row>
    <row r="5" spans="1:13" ht="15">
      <c r="A5" s="6">
        <v>3</v>
      </c>
      <c r="B5" s="121" t="s">
        <v>261</v>
      </c>
      <c r="C5" s="121">
        <v>2</v>
      </c>
      <c r="D5" s="122" t="s">
        <v>48</v>
      </c>
      <c r="E5" s="121"/>
      <c r="F5" s="121"/>
      <c r="G5" s="115"/>
      <c r="H5" s="13"/>
      <c r="I5" s="12"/>
      <c r="J5" s="12"/>
      <c r="K5" s="177"/>
      <c r="L5" s="176"/>
      <c r="M5" s="176"/>
    </row>
    <row r="6" spans="1:13" ht="15">
      <c r="A6" s="6">
        <v>4</v>
      </c>
      <c r="B6" s="121" t="s">
        <v>262</v>
      </c>
      <c r="C6" s="121">
        <v>6</v>
      </c>
      <c r="D6" s="122" t="s">
        <v>48</v>
      </c>
      <c r="E6" s="121"/>
      <c r="F6" s="121"/>
      <c r="G6" s="115"/>
      <c r="H6" s="13"/>
      <c r="I6" s="12"/>
      <c r="J6" s="12"/>
      <c r="K6" s="177"/>
      <c r="L6" s="176"/>
      <c r="M6" s="176"/>
    </row>
    <row r="7" spans="1:13" ht="15">
      <c r="A7" s="6">
        <v>5</v>
      </c>
      <c r="B7" s="121" t="s">
        <v>263</v>
      </c>
      <c r="C7" s="121">
        <v>2</v>
      </c>
      <c r="D7" s="122" t="s">
        <v>48</v>
      </c>
      <c r="E7" s="121"/>
      <c r="F7" s="121"/>
      <c r="G7" s="115"/>
      <c r="H7" s="13"/>
      <c r="I7" s="12"/>
      <c r="J7" s="12"/>
      <c r="K7" s="177"/>
      <c r="L7" s="176"/>
      <c r="M7" s="176"/>
    </row>
    <row r="8" spans="1:11" ht="15">
      <c r="A8" s="43"/>
      <c r="B8" s="116"/>
      <c r="C8" s="117"/>
      <c r="D8" s="57"/>
      <c r="E8" s="118"/>
      <c r="F8" s="118"/>
      <c r="G8" s="118"/>
      <c r="H8" s="119"/>
      <c r="I8" s="120">
        <f>SUM(I3:I7)</f>
        <v>0</v>
      </c>
      <c r="J8" s="120">
        <f>SUM(J3:J7)</f>
        <v>0</v>
      </c>
      <c r="K8" s="95"/>
    </row>
    <row r="10" ht="15">
      <c r="B10" s="123" t="s">
        <v>90</v>
      </c>
    </row>
    <row r="11" ht="24">
      <c r="B11" s="123" t="s">
        <v>264</v>
      </c>
    </row>
    <row r="12" ht="24">
      <c r="B12" s="124" t="s">
        <v>265</v>
      </c>
    </row>
  </sheetData>
  <sheetProtection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4" sqref="H4:H10"/>
    </sheetView>
  </sheetViews>
  <sheetFormatPr defaultColWidth="11.7109375" defaultRowHeight="15"/>
  <cols>
    <col min="1" max="1" width="4.7109375" style="0" customWidth="1"/>
    <col min="2" max="2" width="38.00390625" style="0" customWidth="1"/>
  </cols>
  <sheetData>
    <row r="1" spans="1:10" s="168" customFormat="1" ht="15">
      <c r="A1" s="166"/>
      <c r="B1" s="167" t="s">
        <v>266</v>
      </c>
      <c r="C1" s="166"/>
      <c r="D1" s="166"/>
      <c r="E1" s="166"/>
      <c r="F1" s="166"/>
      <c r="G1" s="166"/>
      <c r="H1" s="166"/>
      <c r="I1" s="166"/>
      <c r="J1" s="166"/>
    </row>
    <row r="2" spans="1:10" s="168" customFormat="1" ht="15.75">
      <c r="A2" s="166"/>
      <c r="B2" s="160"/>
      <c r="C2" s="160"/>
      <c r="D2" s="166"/>
      <c r="E2" s="166"/>
      <c r="F2" s="166"/>
      <c r="G2" s="166"/>
      <c r="H2" s="166"/>
      <c r="I2" s="166"/>
      <c r="J2" s="166"/>
    </row>
    <row r="3" spans="1:12" ht="33.75">
      <c r="A3" s="173" t="s">
        <v>1</v>
      </c>
      <c r="B3" s="173" t="s">
        <v>2</v>
      </c>
      <c r="C3" s="173" t="s">
        <v>3</v>
      </c>
      <c r="D3" s="173" t="s">
        <v>4</v>
      </c>
      <c r="E3" s="173" t="s">
        <v>5</v>
      </c>
      <c r="F3" s="173" t="s">
        <v>274</v>
      </c>
      <c r="G3" s="173" t="s">
        <v>236</v>
      </c>
      <c r="H3" s="173" t="s">
        <v>6</v>
      </c>
      <c r="I3" s="173" t="s">
        <v>7</v>
      </c>
      <c r="J3" s="173" t="s">
        <v>8</v>
      </c>
      <c r="K3" s="164" t="s">
        <v>275</v>
      </c>
      <c r="L3" s="164" t="s">
        <v>276</v>
      </c>
    </row>
    <row r="4" spans="1:12" ht="39">
      <c r="A4" s="169">
        <v>1</v>
      </c>
      <c r="B4" s="170" t="s">
        <v>267</v>
      </c>
      <c r="C4" s="171">
        <v>3</v>
      </c>
      <c r="D4" s="117" t="s">
        <v>100</v>
      </c>
      <c r="E4" s="172"/>
      <c r="F4" s="172"/>
      <c r="G4" s="172"/>
      <c r="H4" s="204"/>
      <c r="I4" s="172"/>
      <c r="J4" s="174"/>
      <c r="K4" s="176"/>
      <c r="L4" s="176"/>
    </row>
    <row r="5" spans="1:12" ht="39">
      <c r="A5" s="125">
        <v>2</v>
      </c>
      <c r="B5" s="126" t="s">
        <v>268</v>
      </c>
      <c r="C5" s="35">
        <v>7</v>
      </c>
      <c r="D5" s="27" t="s">
        <v>100</v>
      </c>
      <c r="E5" s="12"/>
      <c r="F5" s="12"/>
      <c r="G5" s="12"/>
      <c r="H5" s="202"/>
      <c r="I5" s="12"/>
      <c r="J5" s="175"/>
      <c r="K5" s="176"/>
      <c r="L5" s="176"/>
    </row>
    <row r="6" spans="1:12" ht="51.75">
      <c r="A6" s="125">
        <v>3</v>
      </c>
      <c r="B6" s="126" t="s">
        <v>269</v>
      </c>
      <c r="C6" s="35">
        <v>2</v>
      </c>
      <c r="D6" s="27" t="s">
        <v>100</v>
      </c>
      <c r="E6" s="12"/>
      <c r="F6" s="12"/>
      <c r="G6" s="12"/>
      <c r="H6" s="202"/>
      <c r="I6" s="12"/>
      <c r="J6" s="175"/>
      <c r="K6" s="176"/>
      <c r="L6" s="176"/>
    </row>
    <row r="7" spans="1:12" ht="51.75">
      <c r="A7" s="125">
        <v>4</v>
      </c>
      <c r="B7" s="126" t="s">
        <v>270</v>
      </c>
      <c r="C7" s="35">
        <v>2</v>
      </c>
      <c r="D7" s="27" t="s">
        <v>100</v>
      </c>
      <c r="E7" s="12"/>
      <c r="F7" s="12"/>
      <c r="G7" s="12"/>
      <c r="H7" s="202"/>
      <c r="I7" s="12"/>
      <c r="J7" s="175"/>
      <c r="K7" s="176"/>
      <c r="L7" s="176"/>
    </row>
    <row r="8" spans="1:12" ht="51">
      <c r="A8" s="125">
        <v>5</v>
      </c>
      <c r="B8" s="127" t="s">
        <v>271</v>
      </c>
      <c r="C8" s="35">
        <v>5</v>
      </c>
      <c r="D8" s="27" t="s">
        <v>100</v>
      </c>
      <c r="E8" s="12"/>
      <c r="F8" s="12"/>
      <c r="G8" s="12"/>
      <c r="H8" s="202"/>
      <c r="I8" s="12"/>
      <c r="J8" s="175"/>
      <c r="K8" s="176"/>
      <c r="L8" s="176"/>
    </row>
    <row r="9" spans="1:12" ht="51">
      <c r="A9" s="125">
        <v>6</v>
      </c>
      <c r="B9" s="127" t="s">
        <v>272</v>
      </c>
      <c r="C9" s="35">
        <v>10</v>
      </c>
      <c r="D9" s="27" t="s">
        <v>100</v>
      </c>
      <c r="E9" s="12"/>
      <c r="F9" s="12"/>
      <c r="G9" s="12"/>
      <c r="H9" s="202"/>
      <c r="I9" s="12"/>
      <c r="J9" s="175"/>
      <c r="K9" s="176"/>
      <c r="L9" s="176"/>
    </row>
    <row r="10" spans="1:12" ht="25.5">
      <c r="A10" s="125">
        <v>7</v>
      </c>
      <c r="B10" s="127" t="s">
        <v>273</v>
      </c>
      <c r="C10" s="35">
        <v>2</v>
      </c>
      <c r="D10" s="27" t="s">
        <v>100</v>
      </c>
      <c r="E10" s="12"/>
      <c r="F10" s="12"/>
      <c r="G10" s="12"/>
      <c r="H10" s="202"/>
      <c r="I10" s="12"/>
      <c r="J10" s="175"/>
      <c r="K10" s="176"/>
      <c r="L10" s="176"/>
    </row>
    <row r="11" spans="1:10" ht="15">
      <c r="A11" s="43"/>
      <c r="B11" s="123"/>
      <c r="C11" s="69"/>
      <c r="D11" s="32"/>
      <c r="E11" s="32"/>
      <c r="F11" s="32"/>
      <c r="G11" s="32"/>
      <c r="H11" s="32"/>
      <c r="I11" s="94">
        <f>SUM(I4:I10)</f>
        <v>0</v>
      </c>
      <c r="J11" s="94">
        <f>SUM(J4:J10)</f>
        <v>0</v>
      </c>
    </row>
    <row r="12" spans="1:10" ht="15">
      <c r="A12" s="43"/>
      <c r="B12" s="123" t="s">
        <v>90</v>
      </c>
      <c r="C12" s="69"/>
      <c r="D12" s="32"/>
      <c r="E12" s="32"/>
      <c r="F12" s="32"/>
      <c r="G12" s="32"/>
      <c r="H12" s="32"/>
      <c r="I12" s="32"/>
      <c r="J12" s="32"/>
    </row>
    <row r="13" spans="1:10" ht="24">
      <c r="A13" s="43"/>
      <c r="B13" s="123" t="s">
        <v>264</v>
      </c>
      <c r="C13" s="69"/>
      <c r="D13" s="32"/>
      <c r="E13" s="32"/>
      <c r="F13" s="32"/>
      <c r="G13" s="32"/>
      <c r="H13" s="32"/>
      <c r="I13" s="32"/>
      <c r="J13" s="32"/>
    </row>
    <row r="14" spans="1:10" ht="24">
      <c r="A14" s="43"/>
      <c r="B14" s="124" t="s">
        <v>265</v>
      </c>
      <c r="C14" s="69"/>
      <c r="D14" s="32"/>
      <c r="E14" s="32"/>
      <c r="F14" s="32"/>
      <c r="G14" s="32"/>
      <c r="H14" s="32"/>
      <c r="I14" s="32"/>
      <c r="J14" s="32"/>
    </row>
  </sheetData>
  <sheetProtection/>
  <mergeCells count="1">
    <mergeCell ref="B2: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O6" sqref="O6"/>
    </sheetView>
  </sheetViews>
  <sheetFormatPr defaultColWidth="9.28125" defaultRowHeight="15.75" customHeight="1"/>
  <cols>
    <col min="1" max="1" width="4.140625" style="1" customWidth="1"/>
    <col min="2" max="2" width="40.8515625" style="2" customWidth="1"/>
    <col min="3" max="3" width="8.140625" style="3" customWidth="1"/>
    <col min="4" max="4" width="6.421875" style="1" customWidth="1"/>
    <col min="5" max="6" width="10.421875" style="1" customWidth="1"/>
    <col min="7" max="7" width="9.28125" style="1" customWidth="1"/>
    <col min="8" max="8" width="12.8515625" style="1" customWidth="1"/>
    <col min="9" max="9" width="11.28125" style="1" customWidth="1"/>
    <col min="10" max="10" width="0" style="1" hidden="1" customWidth="1"/>
    <col min="11" max="16384" width="9.28125" style="1" customWidth="1"/>
  </cols>
  <sheetData>
    <row r="1" spans="1:10" s="5" customFormat="1" ht="24.75" customHeight="1">
      <c r="A1" s="137" t="s">
        <v>97</v>
      </c>
      <c r="B1" s="137"/>
      <c r="C1" s="4"/>
      <c r="D1" s="4"/>
      <c r="E1" s="4"/>
      <c r="F1" s="4"/>
      <c r="G1" s="4"/>
      <c r="H1" s="4"/>
      <c r="I1" s="4"/>
      <c r="J1" s="4"/>
    </row>
    <row r="2" spans="1:12" s="5" customFormat="1" ht="57" customHeight="1">
      <c r="A2" s="6" t="s">
        <v>1</v>
      </c>
      <c r="B2" s="6" t="s">
        <v>2</v>
      </c>
      <c r="C2" s="6" t="s">
        <v>3</v>
      </c>
      <c r="D2" s="6" t="s">
        <v>98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6" t="s">
        <v>9</v>
      </c>
      <c r="K2" s="164" t="s">
        <v>275</v>
      </c>
      <c r="L2" s="164" t="s">
        <v>276</v>
      </c>
    </row>
    <row r="3" spans="1:12" ht="45.75" customHeight="1">
      <c r="A3" s="33">
        <v>1</v>
      </c>
      <c r="B3" s="34" t="s">
        <v>99</v>
      </c>
      <c r="C3" s="35">
        <v>380</v>
      </c>
      <c r="D3" s="36" t="s">
        <v>100</v>
      </c>
      <c r="E3" s="12"/>
      <c r="F3" s="12"/>
      <c r="G3" s="37"/>
      <c r="H3" s="12"/>
      <c r="I3" s="12"/>
      <c r="J3" s="193"/>
      <c r="K3" s="201"/>
      <c r="L3" s="201"/>
    </row>
    <row r="4" spans="1:12" ht="34.5" customHeight="1">
      <c r="A4" s="33">
        <v>2</v>
      </c>
      <c r="B4" s="34" t="s">
        <v>101</v>
      </c>
      <c r="C4" s="35">
        <v>12</v>
      </c>
      <c r="D4" s="36" t="s">
        <v>100</v>
      </c>
      <c r="E4" s="12"/>
      <c r="F4" s="12"/>
      <c r="G4" s="37"/>
      <c r="H4" s="12"/>
      <c r="I4" s="12"/>
      <c r="J4" s="193"/>
      <c r="K4" s="201"/>
      <c r="L4" s="201"/>
    </row>
    <row r="5" spans="1:12" ht="34.5" customHeight="1">
      <c r="A5" s="33">
        <v>3</v>
      </c>
      <c r="B5" s="36" t="s">
        <v>102</v>
      </c>
      <c r="C5" s="35">
        <v>7</v>
      </c>
      <c r="D5" s="36" t="s">
        <v>100</v>
      </c>
      <c r="E5" s="12"/>
      <c r="F5" s="12"/>
      <c r="G5" s="37"/>
      <c r="H5" s="12"/>
      <c r="I5" s="12"/>
      <c r="J5" s="193"/>
      <c r="K5" s="201"/>
      <c r="L5" s="201"/>
    </row>
    <row r="6" spans="1:12" ht="34.5" customHeight="1">
      <c r="A6" s="33">
        <v>4</v>
      </c>
      <c r="B6" s="34" t="s">
        <v>103</v>
      </c>
      <c r="C6" s="35">
        <v>3</v>
      </c>
      <c r="D6" s="36" t="s">
        <v>100</v>
      </c>
      <c r="E6" s="12"/>
      <c r="F6" s="12"/>
      <c r="G6" s="37"/>
      <c r="H6" s="12"/>
      <c r="I6" s="12"/>
      <c r="J6" s="193"/>
      <c r="K6" s="201"/>
      <c r="L6" s="201"/>
    </row>
    <row r="7" spans="1:12" ht="45.75" customHeight="1">
      <c r="A7" s="33">
        <v>5</v>
      </c>
      <c r="B7" s="20" t="s">
        <v>104</v>
      </c>
      <c r="C7" s="35">
        <v>14</v>
      </c>
      <c r="D7" s="36" t="s">
        <v>100</v>
      </c>
      <c r="E7" s="12"/>
      <c r="F7" s="12"/>
      <c r="G7" s="37"/>
      <c r="H7" s="12"/>
      <c r="I7" s="12"/>
      <c r="J7" s="193"/>
      <c r="K7" s="201"/>
      <c r="L7" s="201"/>
    </row>
    <row r="8" spans="1:12" ht="34.5" customHeight="1">
      <c r="A8" s="33">
        <v>6</v>
      </c>
      <c r="B8" s="20" t="s">
        <v>105</v>
      </c>
      <c r="C8" s="35">
        <v>2</v>
      </c>
      <c r="D8" s="36" t="s">
        <v>100</v>
      </c>
      <c r="E8" s="12"/>
      <c r="F8" s="12"/>
      <c r="G8" s="37"/>
      <c r="H8" s="12"/>
      <c r="I8" s="12"/>
      <c r="J8" s="193"/>
      <c r="K8" s="201"/>
      <c r="L8" s="201"/>
    </row>
    <row r="9" spans="1:12" ht="34.5" customHeight="1">
      <c r="A9" s="33">
        <v>7</v>
      </c>
      <c r="B9" s="38" t="s">
        <v>106</v>
      </c>
      <c r="C9" s="35">
        <v>14</v>
      </c>
      <c r="D9" s="36" t="s">
        <v>100</v>
      </c>
      <c r="E9" s="12"/>
      <c r="F9" s="12"/>
      <c r="G9" s="37"/>
      <c r="H9" s="12"/>
      <c r="I9" s="12"/>
      <c r="J9" s="193"/>
      <c r="K9" s="201"/>
      <c r="L9" s="201"/>
    </row>
    <row r="10" spans="1:12" ht="34.5" customHeight="1">
      <c r="A10" s="33">
        <v>8</v>
      </c>
      <c r="B10" s="38" t="s">
        <v>107</v>
      </c>
      <c r="C10" s="35">
        <v>25</v>
      </c>
      <c r="D10" s="36" t="s">
        <v>100</v>
      </c>
      <c r="E10" s="12"/>
      <c r="F10" s="12"/>
      <c r="G10" s="37"/>
      <c r="H10" s="12"/>
      <c r="I10" s="12"/>
      <c r="J10" s="193"/>
      <c r="K10" s="201"/>
      <c r="L10" s="201"/>
    </row>
    <row r="11" spans="1:12" ht="34.5" customHeight="1">
      <c r="A11" s="33">
        <v>9</v>
      </c>
      <c r="B11" s="38" t="s">
        <v>108</v>
      </c>
      <c r="C11" s="35">
        <v>4</v>
      </c>
      <c r="D11" s="36" t="s">
        <v>100</v>
      </c>
      <c r="E11" s="12"/>
      <c r="F11" s="12"/>
      <c r="G11" s="37"/>
      <c r="H11" s="12"/>
      <c r="I11" s="12"/>
      <c r="J11" s="193"/>
      <c r="K11" s="201"/>
      <c r="L11" s="201"/>
    </row>
    <row r="12" spans="1:12" ht="23.25" customHeight="1">
      <c r="A12" s="33">
        <v>10</v>
      </c>
      <c r="B12" s="38" t="s">
        <v>109</v>
      </c>
      <c r="C12" s="35">
        <v>6</v>
      </c>
      <c r="D12" s="36" t="s">
        <v>100</v>
      </c>
      <c r="E12" s="12"/>
      <c r="F12" s="12"/>
      <c r="G12" s="37"/>
      <c r="H12" s="12"/>
      <c r="I12" s="12"/>
      <c r="J12" s="193"/>
      <c r="K12" s="201"/>
      <c r="L12" s="201"/>
    </row>
    <row r="13" spans="1:12" ht="34.5" customHeight="1">
      <c r="A13" s="33">
        <v>11</v>
      </c>
      <c r="B13" s="38" t="s">
        <v>110</v>
      </c>
      <c r="C13" s="35">
        <v>2</v>
      </c>
      <c r="D13" s="36" t="s">
        <v>100</v>
      </c>
      <c r="E13" s="12"/>
      <c r="F13" s="12"/>
      <c r="G13" s="37"/>
      <c r="H13" s="12"/>
      <c r="I13" s="12"/>
      <c r="J13" s="193"/>
      <c r="K13" s="201"/>
      <c r="L13" s="201"/>
    </row>
    <row r="14" spans="1:12" ht="23.25" customHeight="1">
      <c r="A14" s="33">
        <v>12</v>
      </c>
      <c r="B14" s="39" t="s">
        <v>111</v>
      </c>
      <c r="C14" s="35">
        <v>5</v>
      </c>
      <c r="D14" s="36" t="s">
        <v>100</v>
      </c>
      <c r="E14" s="12"/>
      <c r="F14" s="12"/>
      <c r="G14" s="37"/>
      <c r="H14" s="12"/>
      <c r="I14" s="12"/>
      <c r="J14" s="193"/>
      <c r="K14" s="201"/>
      <c r="L14" s="201"/>
    </row>
    <row r="15" spans="1:10" s="32" customFormat="1" ht="15.75" customHeight="1">
      <c r="A15" s="141" t="s">
        <v>112</v>
      </c>
      <c r="B15" s="141"/>
      <c r="C15" s="141"/>
      <c r="D15" s="141"/>
      <c r="E15" s="141"/>
      <c r="F15" s="141"/>
      <c r="G15" s="141"/>
      <c r="H15" s="41">
        <f>SUM(H3:H14)</f>
        <v>0</v>
      </c>
      <c r="I15" s="41">
        <f>SUM(I3:I14)</f>
        <v>0</v>
      </c>
      <c r="J15" s="42"/>
    </row>
    <row r="16" spans="1:10" s="32" customFormat="1" ht="25.5" customHeight="1">
      <c r="A16" s="43"/>
      <c r="B16" s="142" t="s">
        <v>90</v>
      </c>
      <c r="C16" s="142"/>
      <c r="D16" s="142"/>
      <c r="E16" s="142"/>
      <c r="F16" s="142"/>
      <c r="G16" s="142"/>
      <c r="H16" s="142"/>
      <c r="I16" s="142"/>
      <c r="J16" s="142"/>
    </row>
    <row r="17" spans="1:10" s="32" customFormat="1" ht="20.25" customHeight="1">
      <c r="A17" s="43"/>
      <c r="B17" s="139" t="s">
        <v>91</v>
      </c>
      <c r="C17" s="139"/>
      <c r="D17" s="139"/>
      <c r="E17" s="139"/>
      <c r="F17" s="139"/>
      <c r="G17" s="139"/>
      <c r="H17" s="139"/>
      <c r="I17" s="139"/>
      <c r="J17" s="139"/>
    </row>
    <row r="18" spans="1:10" s="32" customFormat="1" ht="35.25" customHeight="1">
      <c r="A18" s="43"/>
      <c r="B18" s="139" t="s">
        <v>92</v>
      </c>
      <c r="C18" s="139"/>
      <c r="D18" s="139"/>
      <c r="E18" s="139"/>
      <c r="F18" s="139"/>
      <c r="G18" s="139"/>
      <c r="H18" s="139"/>
      <c r="I18" s="139"/>
      <c r="J18" s="139"/>
    </row>
    <row r="19" spans="1:10" s="32" customFormat="1" ht="34.5" customHeight="1">
      <c r="A19" s="43"/>
      <c r="B19" s="139" t="s">
        <v>93</v>
      </c>
      <c r="C19" s="139"/>
      <c r="D19" s="139"/>
      <c r="E19" s="139"/>
      <c r="F19" s="139"/>
      <c r="G19" s="139"/>
      <c r="H19" s="139"/>
      <c r="I19" s="139"/>
      <c r="J19" s="139"/>
    </row>
    <row r="20" spans="1:10" s="32" customFormat="1" ht="13.5" customHeight="1">
      <c r="A20" s="43"/>
      <c r="B20" s="139" t="s">
        <v>94</v>
      </c>
      <c r="C20" s="139"/>
      <c r="D20" s="139"/>
      <c r="E20" s="139"/>
      <c r="F20" s="139"/>
      <c r="G20" s="139"/>
      <c r="H20" s="139"/>
      <c r="I20" s="139"/>
      <c r="J20" s="139"/>
    </row>
    <row r="21" spans="1:10" s="44" customFormat="1" ht="13.5" customHeight="1">
      <c r="A21" s="43"/>
      <c r="B21" s="140" t="s">
        <v>95</v>
      </c>
      <c r="C21" s="140"/>
      <c r="D21" s="140"/>
      <c r="E21" s="140"/>
      <c r="F21" s="140"/>
      <c r="G21" s="140"/>
      <c r="H21" s="140"/>
      <c r="I21" s="140"/>
      <c r="J21" s="140"/>
    </row>
    <row r="23" ht="15.75" customHeight="1">
      <c r="B23" s="2" t="s">
        <v>96</v>
      </c>
    </row>
  </sheetData>
  <sheetProtection/>
  <mergeCells count="8">
    <mergeCell ref="B20:J20"/>
    <mergeCell ref="B21:J21"/>
    <mergeCell ref="A1:B1"/>
    <mergeCell ref="A15:G15"/>
    <mergeCell ref="B16:J16"/>
    <mergeCell ref="B17:J17"/>
    <mergeCell ref="B18:J18"/>
    <mergeCell ref="B19:J19"/>
  </mergeCells>
  <printOptions/>
  <pageMargins left="0.28541666666666665" right="0.275" top="0.3138888888888889" bottom="0.17847222222222223" header="0.5118055555555556" footer="0.5118055555555556"/>
  <pageSetup horizontalDpi="300" verticalDpi="300" orientation="landscape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G3" sqref="G3:G5"/>
    </sheetView>
  </sheetViews>
  <sheetFormatPr defaultColWidth="9.28125" defaultRowHeight="15"/>
  <cols>
    <col min="1" max="1" width="3.421875" style="1" customWidth="1"/>
    <col min="2" max="2" width="35.00390625" style="1" customWidth="1"/>
    <col min="3" max="3" width="8.421875" style="1" customWidth="1"/>
    <col min="4" max="4" width="10.8515625" style="1" customWidth="1"/>
    <col min="5" max="6" width="7.7109375" style="1" customWidth="1"/>
    <col min="7" max="7" width="7.8515625" style="1" customWidth="1"/>
    <col min="8" max="8" width="9.421875" style="1" customWidth="1"/>
    <col min="9" max="9" width="9.28125" style="1" customWidth="1"/>
    <col min="10" max="10" width="0" style="1" hidden="1" customWidth="1"/>
    <col min="11" max="16384" width="9.28125" style="1" customWidth="1"/>
  </cols>
  <sheetData>
    <row r="1" spans="1:10" ht="21" customHeight="1">
      <c r="A1" s="137" t="s">
        <v>113</v>
      </c>
      <c r="B1" s="137"/>
      <c r="C1" s="4"/>
      <c r="D1" s="4"/>
      <c r="E1" s="4"/>
      <c r="F1" s="4"/>
      <c r="G1" s="4"/>
      <c r="H1" s="4"/>
      <c r="I1" s="4"/>
      <c r="J1" s="4"/>
    </row>
    <row r="2" spans="1:12" ht="3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6" t="s">
        <v>9</v>
      </c>
      <c r="K2" s="164" t="s">
        <v>275</v>
      </c>
      <c r="L2" s="164" t="s">
        <v>276</v>
      </c>
    </row>
    <row r="3" spans="1:12" ht="24">
      <c r="A3" s="46">
        <v>1</v>
      </c>
      <c r="B3" s="34" t="s">
        <v>114</v>
      </c>
      <c r="C3" s="35">
        <v>15</v>
      </c>
      <c r="D3" s="28" t="s">
        <v>100</v>
      </c>
      <c r="E3" s="12"/>
      <c r="F3" s="12"/>
      <c r="G3" s="202"/>
      <c r="H3" s="12"/>
      <c r="I3" s="12"/>
      <c r="J3" s="199"/>
      <c r="K3" s="201"/>
      <c r="L3" s="201"/>
    </row>
    <row r="4" spans="1:12" ht="24">
      <c r="A4" s="46">
        <v>2</v>
      </c>
      <c r="B4" s="34" t="s">
        <v>115</v>
      </c>
      <c r="C4" s="35">
        <v>15</v>
      </c>
      <c r="D4" s="28" t="s">
        <v>100</v>
      </c>
      <c r="E4" s="12"/>
      <c r="F4" s="12"/>
      <c r="G4" s="202"/>
      <c r="H4" s="12"/>
      <c r="I4" s="12"/>
      <c r="J4" s="177"/>
      <c r="K4" s="201"/>
      <c r="L4" s="201"/>
    </row>
    <row r="5" spans="1:12" ht="24">
      <c r="A5" s="46">
        <v>3</v>
      </c>
      <c r="B5" s="34" t="s">
        <v>116</v>
      </c>
      <c r="C5" s="35">
        <v>15</v>
      </c>
      <c r="D5" s="28" t="s">
        <v>100</v>
      </c>
      <c r="E5" s="12"/>
      <c r="F5" s="12"/>
      <c r="G5" s="202"/>
      <c r="H5" s="12"/>
      <c r="I5" s="12"/>
      <c r="J5" s="199"/>
      <c r="K5" s="201"/>
      <c r="L5" s="201"/>
    </row>
    <row r="6" spans="1:10" ht="12.75" customHeight="1">
      <c r="A6" s="143" t="s">
        <v>112</v>
      </c>
      <c r="B6" s="143"/>
      <c r="C6" s="143"/>
      <c r="D6" s="143"/>
      <c r="E6" s="143"/>
      <c r="F6" s="143"/>
      <c r="G6" s="143"/>
      <c r="H6" s="41">
        <f>SUM(H3:H5)</f>
        <v>0</v>
      </c>
      <c r="I6" s="41">
        <f>SUM(I3:I5)</f>
        <v>0</v>
      </c>
      <c r="J6" s="47"/>
    </row>
    <row r="7" spans="2:10" ht="26.25" customHeight="1">
      <c r="B7" s="144" t="s">
        <v>117</v>
      </c>
      <c r="C7" s="144"/>
      <c r="D7" s="144"/>
      <c r="E7" s="144"/>
      <c r="F7" s="144"/>
      <c r="G7" s="144"/>
      <c r="H7" s="144"/>
      <c r="I7" s="144"/>
      <c r="J7" s="144"/>
    </row>
    <row r="9" ht="12">
      <c r="B9" s="48"/>
    </row>
  </sheetData>
  <sheetProtection/>
  <mergeCells count="3">
    <mergeCell ref="A1:B1"/>
    <mergeCell ref="A6:G6"/>
    <mergeCell ref="B7:J7"/>
  </mergeCells>
  <printOptions/>
  <pageMargins left="0.24722222222222223" right="0.7000000000000001" top="0.8055555555555556" bottom="0.75" header="0.5118055555555556" footer="0.5118055555555556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J3" sqref="J3:K3"/>
    </sheetView>
  </sheetViews>
  <sheetFormatPr defaultColWidth="9.28125" defaultRowHeight="15"/>
  <cols>
    <col min="1" max="1" width="4.8515625" style="1" customWidth="1"/>
    <col min="2" max="2" width="32.140625" style="1" customWidth="1"/>
    <col min="3" max="3" width="9.140625" style="1" customWidth="1"/>
    <col min="4" max="4" width="8.7109375" style="1" customWidth="1"/>
    <col min="5" max="5" width="10.8515625" style="1" customWidth="1"/>
    <col min="6" max="6" width="8.140625" style="1" customWidth="1"/>
    <col min="7" max="7" width="11.7109375" style="1" customWidth="1"/>
    <col min="8" max="8" width="11.421875" style="1" customWidth="1"/>
    <col min="9" max="9" width="12.28125" style="1" customWidth="1"/>
    <col min="10" max="251" width="9.28125" style="1" customWidth="1"/>
    <col min="252" max="16384" width="9.28125" style="49" customWidth="1"/>
  </cols>
  <sheetData>
    <row r="1" spans="1:9" ht="13.5" customHeight="1">
      <c r="A1" s="137" t="s">
        <v>118</v>
      </c>
      <c r="B1" s="137"/>
      <c r="C1" s="4"/>
      <c r="D1" s="4"/>
      <c r="E1" s="4"/>
      <c r="F1" s="4"/>
      <c r="G1" s="4"/>
      <c r="H1" s="4"/>
      <c r="I1" s="4"/>
    </row>
    <row r="2" spans="1:11" ht="36">
      <c r="A2" s="6" t="s">
        <v>1</v>
      </c>
      <c r="B2" s="6" t="s">
        <v>2</v>
      </c>
      <c r="C2" s="6" t="s">
        <v>3</v>
      </c>
      <c r="D2" s="6" t="s">
        <v>98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164" t="s">
        <v>275</v>
      </c>
      <c r="K2" s="164" t="s">
        <v>276</v>
      </c>
    </row>
    <row r="3" spans="1:11" ht="36">
      <c r="A3" s="46">
        <v>1</v>
      </c>
      <c r="B3" s="34" t="s">
        <v>119</v>
      </c>
      <c r="C3" s="11">
        <v>10</v>
      </c>
      <c r="D3" s="10" t="s">
        <v>120</v>
      </c>
      <c r="E3" s="12"/>
      <c r="F3" s="12"/>
      <c r="G3" s="37"/>
      <c r="H3" s="12"/>
      <c r="I3" s="175"/>
      <c r="J3" s="201"/>
      <c r="K3" s="201"/>
    </row>
    <row r="4" spans="1:9" ht="14.25">
      <c r="A4" s="28"/>
      <c r="B4" s="28"/>
      <c r="C4" s="28"/>
      <c r="D4" s="28"/>
      <c r="E4" s="28"/>
      <c r="F4" s="28"/>
      <c r="G4" s="28"/>
      <c r="H4" s="41">
        <f>SUM(H3:H3)</f>
        <v>0</v>
      </c>
      <c r="I4" s="41">
        <f>SUM(I3:I3)</f>
        <v>0</v>
      </c>
    </row>
  </sheetData>
  <sheetProtection/>
  <mergeCells count="1">
    <mergeCell ref="A1:B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G3" sqref="G3:G11"/>
    </sheetView>
  </sheetViews>
  <sheetFormatPr defaultColWidth="9.28125" defaultRowHeight="15"/>
  <cols>
    <col min="1" max="1" width="4.8515625" style="1" customWidth="1"/>
    <col min="2" max="2" width="33.8515625" style="1" customWidth="1"/>
    <col min="3" max="3" width="10.28125" style="1" customWidth="1"/>
    <col min="4" max="4" width="12.421875" style="1" customWidth="1"/>
    <col min="5" max="7" width="9.28125" style="1" customWidth="1"/>
    <col min="8" max="9" width="11.8515625" style="1" customWidth="1"/>
    <col min="10" max="10" width="0" style="1" hidden="1" customWidth="1"/>
    <col min="11" max="251" width="9.28125" style="1" customWidth="1"/>
    <col min="252" max="16384" width="9.28125" style="50" customWidth="1"/>
  </cols>
  <sheetData>
    <row r="1" spans="1:10" ht="12.75" customHeight="1">
      <c r="A1" s="137" t="s">
        <v>122</v>
      </c>
      <c r="B1" s="137"/>
      <c r="C1" s="4"/>
      <c r="D1" s="4"/>
      <c r="E1" s="4"/>
      <c r="F1" s="4"/>
      <c r="G1" s="4"/>
      <c r="H1" s="4"/>
      <c r="I1" s="4"/>
      <c r="J1" s="45"/>
    </row>
    <row r="2" spans="1:12" ht="3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6" t="s">
        <v>123</v>
      </c>
      <c r="K2" s="164" t="s">
        <v>275</v>
      </c>
      <c r="L2" s="164" t="s">
        <v>276</v>
      </c>
    </row>
    <row r="3" spans="1:12" ht="24">
      <c r="A3" s="46">
        <v>1</v>
      </c>
      <c r="B3" s="34" t="s">
        <v>124</v>
      </c>
      <c r="C3" s="35">
        <v>10</v>
      </c>
      <c r="D3" s="27" t="s">
        <v>100</v>
      </c>
      <c r="E3" s="51"/>
      <c r="F3" s="51"/>
      <c r="G3" s="205"/>
      <c r="H3" s="12"/>
      <c r="I3" s="12"/>
      <c r="J3" s="196"/>
      <c r="K3" s="201"/>
      <c r="L3" s="201"/>
    </row>
    <row r="4" spans="1:12" ht="24">
      <c r="A4" s="46">
        <v>2</v>
      </c>
      <c r="B4" s="34" t="s">
        <v>125</v>
      </c>
      <c r="C4" s="35">
        <v>20</v>
      </c>
      <c r="D4" s="27" t="s">
        <v>100</v>
      </c>
      <c r="E4" s="51"/>
      <c r="F4" s="51"/>
      <c r="G4" s="205"/>
      <c r="H4" s="12"/>
      <c r="I4" s="12"/>
      <c r="J4" s="196"/>
      <c r="K4" s="201"/>
      <c r="L4" s="201"/>
    </row>
    <row r="5" spans="1:12" ht="24">
      <c r="A5" s="46">
        <v>3</v>
      </c>
      <c r="B5" s="34" t="s">
        <v>126</v>
      </c>
      <c r="C5" s="35">
        <v>10</v>
      </c>
      <c r="D5" s="27" t="s">
        <v>100</v>
      </c>
      <c r="E5" s="51"/>
      <c r="F5" s="51"/>
      <c r="G5" s="205"/>
      <c r="H5" s="12"/>
      <c r="I5" s="12"/>
      <c r="J5" s="196"/>
      <c r="K5" s="201"/>
      <c r="L5" s="201"/>
    </row>
    <row r="6" spans="1:12" ht="36">
      <c r="A6" s="46">
        <v>4</v>
      </c>
      <c r="B6" s="34" t="s">
        <v>127</v>
      </c>
      <c r="C6" s="35">
        <v>20</v>
      </c>
      <c r="D6" s="27" t="s">
        <v>100</v>
      </c>
      <c r="E6" s="51"/>
      <c r="F6" s="51"/>
      <c r="G6" s="205"/>
      <c r="H6" s="12"/>
      <c r="I6" s="12"/>
      <c r="J6" s="196"/>
      <c r="K6" s="201"/>
      <c r="L6" s="201"/>
    </row>
    <row r="7" spans="1:12" ht="18.75" customHeight="1">
      <c r="A7" s="46">
        <v>5</v>
      </c>
      <c r="B7" s="34" t="s">
        <v>128</v>
      </c>
      <c r="C7" s="35">
        <v>10</v>
      </c>
      <c r="D7" s="27" t="s">
        <v>100</v>
      </c>
      <c r="E7" s="51"/>
      <c r="F7" s="51"/>
      <c r="G7" s="205"/>
      <c r="H7" s="12"/>
      <c r="I7" s="12"/>
      <c r="J7" s="196"/>
      <c r="K7" s="201"/>
      <c r="L7" s="201"/>
    </row>
    <row r="8" spans="1:12" ht="24">
      <c r="A8" s="46">
        <v>6</v>
      </c>
      <c r="B8" s="34" t="s">
        <v>129</v>
      </c>
      <c r="C8" s="35">
        <v>3</v>
      </c>
      <c r="D8" s="27" t="s">
        <v>100</v>
      </c>
      <c r="E8" s="51"/>
      <c r="F8" s="51"/>
      <c r="G8" s="205"/>
      <c r="H8" s="12"/>
      <c r="I8" s="12"/>
      <c r="J8" s="196"/>
      <c r="K8" s="201"/>
      <c r="L8" s="201"/>
    </row>
    <row r="9" spans="1:12" ht="24">
      <c r="A9" s="46">
        <v>7</v>
      </c>
      <c r="B9" s="34" t="s">
        <v>130</v>
      </c>
      <c r="C9" s="35">
        <v>3</v>
      </c>
      <c r="D9" s="27" t="s">
        <v>100</v>
      </c>
      <c r="E9" s="51"/>
      <c r="F9" s="51"/>
      <c r="G9" s="205"/>
      <c r="H9" s="12"/>
      <c r="I9" s="12"/>
      <c r="J9" s="196"/>
      <c r="K9" s="201"/>
      <c r="L9" s="201"/>
    </row>
    <row r="10" spans="1:12" ht="24">
      <c r="A10" s="46">
        <v>8</v>
      </c>
      <c r="B10" s="34" t="s">
        <v>131</v>
      </c>
      <c r="C10" s="35">
        <v>3</v>
      </c>
      <c r="D10" s="27" t="s">
        <v>100</v>
      </c>
      <c r="E10" s="51"/>
      <c r="F10" s="51"/>
      <c r="G10" s="205"/>
      <c r="H10" s="12"/>
      <c r="I10" s="12"/>
      <c r="J10" s="196"/>
      <c r="K10" s="201"/>
      <c r="L10" s="201"/>
    </row>
    <row r="11" spans="1:12" ht="24">
      <c r="A11" s="46">
        <v>9</v>
      </c>
      <c r="B11" s="52" t="s">
        <v>132</v>
      </c>
      <c r="C11" s="35">
        <v>3</v>
      </c>
      <c r="D11" s="27" t="s">
        <v>100</v>
      </c>
      <c r="E11" s="51"/>
      <c r="F11" s="51"/>
      <c r="G11" s="205"/>
      <c r="H11" s="12"/>
      <c r="I11" s="12"/>
      <c r="J11" s="196"/>
      <c r="K11" s="201"/>
      <c r="L11" s="201"/>
    </row>
    <row r="12" spans="1:10" ht="12">
      <c r="A12" s="53"/>
      <c r="C12" s="54"/>
      <c r="D12" s="55"/>
      <c r="E12" s="55"/>
      <c r="F12" s="55"/>
      <c r="G12" s="55"/>
      <c r="H12" s="56">
        <f>SUM(H3:H11)</f>
        <v>0</v>
      </c>
      <c r="I12" s="56">
        <f>SUM(I3:I11)</f>
        <v>0</v>
      </c>
      <c r="J12" s="57"/>
    </row>
    <row r="13" spans="1:9" ht="12">
      <c r="A13" s="53"/>
      <c r="H13" s="58"/>
      <c r="I13" s="58"/>
    </row>
    <row r="14" spans="2:10" ht="12.75" customHeight="1">
      <c r="B14" s="145" t="s">
        <v>133</v>
      </c>
      <c r="C14" s="145"/>
      <c r="D14" s="145"/>
      <c r="E14" s="145"/>
      <c r="F14" s="145"/>
      <c r="G14" s="145"/>
      <c r="H14" s="145"/>
      <c r="I14" s="145"/>
      <c r="J14" s="145"/>
    </row>
    <row r="15" spans="2:10" ht="12.75" customHeight="1">
      <c r="B15" s="146" t="s">
        <v>134</v>
      </c>
      <c r="C15" s="146"/>
      <c r="D15" s="146"/>
      <c r="E15" s="146"/>
      <c r="F15" s="146"/>
      <c r="G15" s="146"/>
      <c r="H15" s="146"/>
      <c r="I15" s="146"/>
      <c r="J15" s="146"/>
    </row>
    <row r="16" spans="2:10" ht="12.75" customHeight="1">
      <c r="B16" s="147" t="s">
        <v>135</v>
      </c>
      <c r="C16" s="147"/>
      <c r="D16" s="147"/>
      <c r="E16" s="147"/>
      <c r="F16" s="147"/>
      <c r="G16" s="147"/>
      <c r="H16" s="147"/>
      <c r="I16" s="147"/>
      <c r="J16" s="147"/>
    </row>
    <row r="17" spans="2:10" ht="12.75" customHeight="1">
      <c r="B17" s="148" t="s">
        <v>136</v>
      </c>
      <c r="C17" s="148"/>
      <c r="D17" s="148"/>
      <c r="E17" s="148"/>
      <c r="F17" s="148"/>
      <c r="G17" s="148"/>
      <c r="H17" s="148"/>
      <c r="I17" s="148"/>
      <c r="J17" s="148"/>
    </row>
    <row r="20" ht="12">
      <c r="B20" s="48"/>
    </row>
  </sheetData>
  <sheetProtection/>
  <mergeCells count="5">
    <mergeCell ref="A1:B1"/>
    <mergeCell ref="B14:J14"/>
    <mergeCell ref="B15:J15"/>
    <mergeCell ref="B16:J16"/>
    <mergeCell ref="B17:J17"/>
  </mergeCells>
  <printOptions/>
  <pageMargins left="0.3284722222222222" right="0.36944444444444446" top="0.5965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K3" sqref="K3:L4"/>
    </sheetView>
  </sheetViews>
  <sheetFormatPr defaultColWidth="9.00390625" defaultRowHeight="15"/>
  <cols>
    <col min="1" max="1" width="4.00390625" style="50" customWidth="1"/>
    <col min="2" max="2" width="37.7109375" style="50" customWidth="1"/>
    <col min="3" max="3" width="9.00390625" style="50" customWidth="1"/>
    <col min="4" max="4" width="7.28125" style="50" customWidth="1"/>
    <col min="5" max="6" width="12.140625" style="50" customWidth="1"/>
    <col min="7" max="7" width="9.28125" style="50" customWidth="1"/>
    <col min="8" max="8" width="10.140625" style="50" customWidth="1"/>
    <col min="9" max="9" width="10.421875" style="50" customWidth="1"/>
    <col min="10" max="10" width="0" style="50" hidden="1" customWidth="1"/>
    <col min="11" max="16384" width="9.00390625" style="50" customWidth="1"/>
  </cols>
  <sheetData>
    <row r="1" spans="1:10" ht="39.75" customHeight="1">
      <c r="A1" s="137" t="s">
        <v>137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2" ht="36">
      <c r="A2" s="6" t="s">
        <v>1</v>
      </c>
      <c r="B2" s="6" t="s">
        <v>2</v>
      </c>
      <c r="C2" s="6" t="s">
        <v>3</v>
      </c>
      <c r="D2" s="6" t="s">
        <v>138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6"/>
      <c r="K2" s="164" t="s">
        <v>275</v>
      </c>
      <c r="L2" s="164" t="s">
        <v>276</v>
      </c>
    </row>
    <row r="3" spans="1:12" ht="12">
      <c r="A3" s="60">
        <v>1</v>
      </c>
      <c r="B3" s="34" t="s">
        <v>139</v>
      </c>
      <c r="C3" s="11">
        <v>200</v>
      </c>
      <c r="D3" s="34" t="s">
        <v>48</v>
      </c>
      <c r="E3" s="12"/>
      <c r="F3" s="12"/>
      <c r="G3" s="37"/>
      <c r="H3" s="12"/>
      <c r="I3" s="12"/>
      <c r="J3" s="199"/>
      <c r="K3" s="186"/>
      <c r="L3" s="186"/>
    </row>
    <row r="4" spans="1:12" ht="12">
      <c r="A4" s="60">
        <v>2</v>
      </c>
      <c r="B4" s="34" t="s">
        <v>140</v>
      </c>
      <c r="C4" s="11">
        <v>100</v>
      </c>
      <c r="D4" s="34" t="s">
        <v>48</v>
      </c>
      <c r="E4" s="12"/>
      <c r="F4" s="12"/>
      <c r="G4" s="37"/>
      <c r="H4" s="12"/>
      <c r="I4" s="12"/>
      <c r="J4" s="199"/>
      <c r="K4" s="186"/>
      <c r="L4" s="186"/>
    </row>
    <row r="5" spans="1:10" ht="12.75" customHeight="1">
      <c r="A5" s="149" t="s">
        <v>112</v>
      </c>
      <c r="B5" s="149"/>
      <c r="C5" s="149"/>
      <c r="D5" s="149"/>
      <c r="E5" s="149"/>
      <c r="F5" s="149"/>
      <c r="G5" s="149"/>
      <c r="H5" s="41">
        <f>SUM(H3:H4)</f>
        <v>0</v>
      </c>
      <c r="I5" s="41">
        <f>SUM(I3:I4)</f>
        <v>0</v>
      </c>
      <c r="J5" s="47"/>
    </row>
  </sheetData>
  <sheetProtection/>
  <mergeCells count="2">
    <mergeCell ref="A1:J1"/>
    <mergeCell ref="A5:G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K3" sqref="K3:L7"/>
    </sheetView>
  </sheetViews>
  <sheetFormatPr defaultColWidth="8.7109375" defaultRowHeight="15"/>
  <cols>
    <col min="1" max="1" width="4.421875" style="1" customWidth="1"/>
    <col min="2" max="2" width="43.00390625" style="62" customWidth="1"/>
    <col min="3" max="3" width="7.421875" style="1" customWidth="1"/>
    <col min="4" max="4" width="8.140625" style="1" customWidth="1"/>
    <col min="5" max="6" width="8.421875" style="1" customWidth="1"/>
    <col min="7" max="7" width="8.140625" style="1" customWidth="1"/>
    <col min="8" max="8" width="11.140625" style="1" customWidth="1"/>
    <col min="9" max="9" width="10.421875" style="1" customWidth="1"/>
    <col min="10" max="10" width="0" style="1" hidden="1" customWidth="1"/>
    <col min="11" max="16384" width="8.7109375" style="1" customWidth="1"/>
  </cols>
  <sheetData>
    <row r="1" spans="1:10" ht="19.5" customHeight="1">
      <c r="A1" s="137" t="s">
        <v>141</v>
      </c>
      <c r="B1" s="137"/>
      <c r="C1" s="4"/>
      <c r="D1" s="4"/>
      <c r="E1" s="4"/>
      <c r="F1" s="4"/>
      <c r="G1" s="4"/>
      <c r="H1" s="4"/>
      <c r="I1" s="4"/>
      <c r="J1" s="45"/>
    </row>
    <row r="2" spans="1:12" ht="4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6" t="s">
        <v>9</v>
      </c>
      <c r="K2" s="164" t="s">
        <v>275</v>
      </c>
      <c r="L2" s="164" t="s">
        <v>276</v>
      </c>
    </row>
    <row r="3" spans="1:12" ht="36">
      <c r="A3" s="6">
        <v>1</v>
      </c>
      <c r="B3" s="63" t="s">
        <v>142</v>
      </c>
      <c r="C3" s="35">
        <v>25</v>
      </c>
      <c r="D3" s="35" t="s">
        <v>12</v>
      </c>
      <c r="E3" s="64"/>
      <c r="F3" s="64"/>
      <c r="G3" s="37"/>
      <c r="H3" s="64"/>
      <c r="I3" s="64"/>
      <c r="J3" s="192"/>
      <c r="K3" s="201"/>
      <c r="L3" s="201"/>
    </row>
    <row r="4" spans="1:12" ht="36">
      <c r="A4" s="6">
        <v>2</v>
      </c>
      <c r="B4" s="10" t="s">
        <v>143</v>
      </c>
      <c r="C4" s="35">
        <v>10</v>
      </c>
      <c r="D4" s="35" t="s">
        <v>12</v>
      </c>
      <c r="E4" s="64"/>
      <c r="F4" s="64"/>
      <c r="G4" s="37"/>
      <c r="H4" s="64"/>
      <c r="I4" s="64"/>
      <c r="J4" s="192"/>
      <c r="K4" s="201"/>
      <c r="L4" s="201"/>
    </row>
    <row r="5" spans="1:12" ht="54.75" customHeight="1">
      <c r="A5" s="6">
        <v>3</v>
      </c>
      <c r="B5" s="20" t="s">
        <v>144</v>
      </c>
      <c r="C5" s="35">
        <v>80</v>
      </c>
      <c r="D5" s="35" t="s">
        <v>12</v>
      </c>
      <c r="E5" s="64"/>
      <c r="F5" s="64"/>
      <c r="G5" s="37"/>
      <c r="H5" s="64"/>
      <c r="I5" s="64"/>
      <c r="J5" s="192"/>
      <c r="K5" s="201"/>
      <c r="L5" s="201"/>
    </row>
    <row r="6" spans="1:12" ht="36">
      <c r="A6" s="6">
        <v>4</v>
      </c>
      <c r="B6" s="34" t="s">
        <v>145</v>
      </c>
      <c r="C6" s="35">
        <v>3</v>
      </c>
      <c r="D6" s="35" t="s">
        <v>12</v>
      </c>
      <c r="E6" s="64"/>
      <c r="F6" s="64"/>
      <c r="G6" s="37"/>
      <c r="H6" s="64"/>
      <c r="I6" s="64"/>
      <c r="J6" s="193"/>
      <c r="K6" s="201"/>
      <c r="L6" s="201"/>
    </row>
    <row r="7" spans="1:12" ht="36">
      <c r="A7" s="6">
        <v>5</v>
      </c>
      <c r="B7" s="65" t="s">
        <v>146</v>
      </c>
      <c r="C7" s="11">
        <v>3</v>
      </c>
      <c r="D7" s="11" t="s">
        <v>147</v>
      </c>
      <c r="E7" s="12"/>
      <c r="F7" s="12"/>
      <c r="G7" s="37"/>
      <c r="H7" s="64"/>
      <c r="I7" s="64"/>
      <c r="J7" s="193"/>
      <c r="K7" s="201"/>
      <c r="L7" s="201"/>
    </row>
    <row r="8" spans="1:10" ht="12.75" customHeight="1">
      <c r="A8" s="141" t="s">
        <v>112</v>
      </c>
      <c r="B8" s="141"/>
      <c r="C8" s="141"/>
      <c r="D8" s="141"/>
      <c r="E8" s="141"/>
      <c r="F8" s="141"/>
      <c r="G8" s="141"/>
      <c r="H8" s="66">
        <f>SUM(H3:H7)</f>
        <v>0</v>
      </c>
      <c r="I8" s="66">
        <f>SUM(I3:I7)</f>
        <v>0</v>
      </c>
      <c r="J8" s="67"/>
    </row>
    <row r="9" spans="1:3" ht="12">
      <c r="A9" s="43"/>
      <c r="B9" s="68"/>
      <c r="C9" s="69"/>
    </row>
    <row r="10" spans="2:10" ht="12.75" customHeight="1">
      <c r="B10" s="150" t="s">
        <v>90</v>
      </c>
      <c r="C10" s="150"/>
      <c r="D10" s="150"/>
      <c r="E10" s="150"/>
      <c r="F10" s="150"/>
      <c r="G10" s="150"/>
      <c r="H10" s="150"/>
      <c r="I10" s="150"/>
      <c r="J10" s="150"/>
    </row>
    <row r="11" spans="2:10" ht="12.75" customHeight="1">
      <c r="B11" s="139" t="s">
        <v>91</v>
      </c>
      <c r="C11" s="139"/>
      <c r="D11" s="139"/>
      <c r="E11" s="139"/>
      <c r="F11" s="139"/>
      <c r="G11" s="139"/>
      <c r="H11" s="139"/>
      <c r="I11" s="139"/>
      <c r="J11" s="139"/>
    </row>
    <row r="12" spans="2:10" ht="23.25" customHeight="1">
      <c r="B12" s="139" t="s">
        <v>92</v>
      </c>
      <c r="C12" s="139"/>
      <c r="D12" s="139"/>
      <c r="E12" s="139"/>
      <c r="F12" s="139"/>
      <c r="G12" s="139"/>
      <c r="H12" s="139"/>
      <c r="I12" s="139"/>
      <c r="J12" s="139"/>
    </row>
    <row r="13" spans="2:10" ht="12.75" customHeight="1">
      <c r="B13" s="139" t="s">
        <v>93</v>
      </c>
      <c r="C13" s="139"/>
      <c r="D13" s="139"/>
      <c r="E13" s="139"/>
      <c r="F13" s="139"/>
      <c r="G13" s="139"/>
      <c r="H13" s="139"/>
      <c r="I13" s="139"/>
      <c r="J13" s="139"/>
    </row>
    <row r="14" spans="2:10" ht="12.75" customHeight="1">
      <c r="B14" s="139" t="s">
        <v>94</v>
      </c>
      <c r="C14" s="139"/>
      <c r="D14" s="139"/>
      <c r="E14" s="139"/>
      <c r="F14" s="139"/>
      <c r="G14" s="139"/>
      <c r="H14" s="139"/>
      <c r="I14" s="139"/>
      <c r="J14" s="139"/>
    </row>
    <row r="15" spans="2:10" ht="12.75" customHeight="1">
      <c r="B15" s="140" t="s">
        <v>95</v>
      </c>
      <c r="C15" s="140"/>
      <c r="D15" s="140"/>
      <c r="E15" s="140"/>
      <c r="F15" s="140"/>
      <c r="G15" s="140"/>
      <c r="H15" s="140"/>
      <c r="I15" s="140"/>
      <c r="J15" s="140"/>
    </row>
    <row r="19" ht="12">
      <c r="B19" s="62" t="s">
        <v>96</v>
      </c>
    </row>
  </sheetData>
  <sheetProtection/>
  <mergeCells count="8">
    <mergeCell ref="B14:J14"/>
    <mergeCell ref="B15:J15"/>
    <mergeCell ref="A1:B1"/>
    <mergeCell ref="A8:G8"/>
    <mergeCell ref="B10:J10"/>
    <mergeCell ref="B11:J11"/>
    <mergeCell ref="B12:J12"/>
    <mergeCell ref="B13:J13"/>
  </mergeCells>
  <printOptions/>
  <pageMargins left="0.3826388888888889" right="0.4236111111111111" top="1.0527777777777778" bottom="1.0527777777777778" header="0.5118055555555556" footer="0.7875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K2" sqref="K2:L2"/>
    </sheetView>
  </sheetViews>
  <sheetFormatPr defaultColWidth="11.421875" defaultRowHeight="15"/>
  <cols>
    <col min="1" max="1" width="5.421875" style="50" customWidth="1"/>
    <col min="2" max="2" width="34.140625" style="50" customWidth="1"/>
    <col min="3" max="3" width="6.140625" style="50" customWidth="1"/>
    <col min="4" max="6" width="11.7109375" style="50" customWidth="1"/>
    <col min="7" max="7" width="10.28125" style="50" customWidth="1"/>
    <col min="8" max="9" width="12.8515625" style="50" customWidth="1"/>
    <col min="10" max="10" width="0" style="50" hidden="1" customWidth="1"/>
    <col min="11" max="16384" width="11.421875" style="50" customWidth="1"/>
  </cols>
  <sheetData>
    <row r="1" spans="1:10" ht="24.75" customHeight="1">
      <c r="A1" s="137" t="s">
        <v>148</v>
      </c>
      <c r="B1" s="137"/>
      <c r="C1" s="70"/>
      <c r="D1" s="4"/>
      <c r="E1" s="4"/>
      <c r="F1" s="4"/>
      <c r="G1" s="4"/>
      <c r="H1" s="4"/>
      <c r="I1" s="4"/>
      <c r="J1" s="59"/>
    </row>
    <row r="2" spans="1:12" ht="48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274</v>
      </c>
      <c r="G2" s="40" t="s">
        <v>6</v>
      </c>
      <c r="H2" s="40" t="s">
        <v>7</v>
      </c>
      <c r="I2" s="40" t="s">
        <v>8</v>
      </c>
      <c r="J2" s="195" t="s">
        <v>9</v>
      </c>
      <c r="K2" s="164" t="s">
        <v>275</v>
      </c>
      <c r="L2" s="164" t="s">
        <v>276</v>
      </c>
    </row>
    <row r="3" spans="1:12" ht="38.25" customHeight="1">
      <c r="A3" s="6">
        <v>1</v>
      </c>
      <c r="B3" s="34" t="s">
        <v>149</v>
      </c>
      <c r="C3" s="71">
        <v>60</v>
      </c>
      <c r="D3" s="71" t="s">
        <v>150</v>
      </c>
      <c r="E3" s="12"/>
      <c r="F3" s="12"/>
      <c r="G3" s="37"/>
      <c r="H3" s="12"/>
      <c r="I3" s="12"/>
      <c r="J3" s="196"/>
      <c r="K3" s="186"/>
      <c r="L3" s="186"/>
    </row>
    <row r="4" spans="1:12" ht="12">
      <c r="A4" s="72">
        <v>2</v>
      </c>
      <c r="B4" s="73" t="s">
        <v>151</v>
      </c>
      <c r="C4" s="73">
        <v>4</v>
      </c>
      <c r="D4" s="71" t="s">
        <v>150</v>
      </c>
      <c r="E4" s="74"/>
      <c r="F4" s="74"/>
      <c r="G4" s="37"/>
      <c r="H4" s="12"/>
      <c r="I4" s="12"/>
      <c r="J4" s="197"/>
      <c r="K4" s="186"/>
      <c r="L4" s="186"/>
    </row>
    <row r="5" spans="1:12" ht="12.75" customHeight="1">
      <c r="A5" s="149" t="s">
        <v>112</v>
      </c>
      <c r="B5" s="149"/>
      <c r="C5" s="149"/>
      <c r="D5" s="149"/>
      <c r="E5" s="149"/>
      <c r="F5" s="149"/>
      <c r="G5" s="149"/>
      <c r="H5" s="75">
        <f>SUM(H3:H4)</f>
        <v>0</v>
      </c>
      <c r="I5" s="75">
        <f>SUM(I3:I4)</f>
        <v>0</v>
      </c>
      <c r="J5" s="188"/>
      <c r="K5" s="186"/>
      <c r="L5" s="186"/>
    </row>
    <row r="7" spans="2:10" ht="12.75" customHeight="1">
      <c r="B7" s="150" t="s">
        <v>90</v>
      </c>
      <c r="C7" s="150"/>
      <c r="D7" s="150"/>
      <c r="E7" s="150"/>
      <c r="F7" s="150"/>
      <c r="G7" s="150"/>
      <c r="H7" s="150"/>
      <c r="I7" s="150"/>
      <c r="J7" s="150"/>
    </row>
    <row r="8" spans="2:10" ht="12.75" customHeight="1">
      <c r="B8" s="139" t="s">
        <v>91</v>
      </c>
      <c r="C8" s="139"/>
      <c r="D8" s="139"/>
      <c r="E8" s="139"/>
      <c r="F8" s="139"/>
      <c r="G8" s="139"/>
      <c r="H8" s="139"/>
      <c r="I8" s="139"/>
      <c r="J8" s="139"/>
    </row>
    <row r="9" spans="2:10" ht="12.75" customHeight="1">
      <c r="B9" s="139" t="s">
        <v>152</v>
      </c>
      <c r="C9" s="139"/>
      <c r="D9" s="139"/>
      <c r="E9" s="139"/>
      <c r="F9" s="139"/>
      <c r="G9" s="139"/>
      <c r="H9" s="139"/>
      <c r="I9" s="139"/>
      <c r="J9" s="139"/>
    </row>
    <row r="10" spans="2:10" ht="13.5" customHeight="1">
      <c r="B10" s="139" t="s">
        <v>153</v>
      </c>
      <c r="C10" s="139"/>
      <c r="D10" s="139"/>
      <c r="E10" s="139"/>
      <c r="F10" s="139"/>
      <c r="G10" s="139"/>
      <c r="H10" s="139"/>
      <c r="I10" s="139"/>
      <c r="J10" s="139"/>
    </row>
    <row r="11" spans="2:10" ht="13.5" customHeight="1">
      <c r="B11" s="139" t="s">
        <v>154</v>
      </c>
      <c r="C11" s="139"/>
      <c r="D11" s="139"/>
      <c r="E11" s="139"/>
      <c r="F11" s="139"/>
      <c r="G11" s="139"/>
      <c r="H11" s="139"/>
      <c r="I11" s="139"/>
      <c r="J11" s="139"/>
    </row>
    <row r="12" spans="2:10" ht="12.75" customHeight="1">
      <c r="B12" s="151" t="s">
        <v>155</v>
      </c>
      <c r="C12" s="151"/>
      <c r="D12" s="151"/>
      <c r="E12" s="151"/>
      <c r="F12" s="151"/>
      <c r="G12" s="151"/>
      <c r="H12" s="151"/>
      <c r="I12" s="151"/>
      <c r="J12" s="151"/>
    </row>
    <row r="13" spans="2:10" ht="34.5" customHeight="1">
      <c r="B13" s="152" t="s">
        <v>156</v>
      </c>
      <c r="C13" s="152"/>
      <c r="D13" s="152"/>
      <c r="E13" s="152"/>
      <c r="F13" s="152"/>
      <c r="G13" s="152"/>
      <c r="H13" s="152"/>
      <c r="I13" s="152"/>
      <c r="J13" s="152"/>
    </row>
    <row r="14" spans="1:9" ht="12">
      <c r="A14" s="50" t="s">
        <v>157</v>
      </c>
      <c r="B14" s="78"/>
      <c r="C14" s="78"/>
      <c r="D14" s="78"/>
      <c r="E14" s="78"/>
      <c r="F14" s="78"/>
      <c r="G14" s="78"/>
      <c r="H14" s="78"/>
      <c r="I14" s="78"/>
    </row>
    <row r="15" spans="2:9" ht="30" customHeight="1">
      <c r="B15" s="78"/>
      <c r="C15" s="78"/>
      <c r="D15" s="78"/>
      <c r="E15" s="78"/>
      <c r="F15" s="78"/>
      <c r="G15" s="78"/>
      <c r="H15" s="78"/>
      <c r="I15" s="78"/>
    </row>
    <row r="21" ht="12">
      <c r="B21" s="50" t="s">
        <v>96</v>
      </c>
    </row>
  </sheetData>
  <sheetProtection/>
  <mergeCells count="9">
    <mergeCell ref="B11:J11"/>
    <mergeCell ref="B12:J12"/>
    <mergeCell ref="B13:J13"/>
    <mergeCell ref="A1:B1"/>
    <mergeCell ref="A5:G5"/>
    <mergeCell ref="B7:J7"/>
    <mergeCell ref="B8:J8"/>
    <mergeCell ref="B9:J9"/>
    <mergeCell ref="B10:J10"/>
  </mergeCells>
  <printOptions/>
  <pageMargins left="0.2604166666666667" right="0.21944444444444444" top="0.9840277777777778" bottom="0.9840277777777778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K3" sqref="K3:L11"/>
    </sheetView>
  </sheetViews>
  <sheetFormatPr defaultColWidth="11.421875" defaultRowHeight="15"/>
  <cols>
    <col min="1" max="1" width="5.00390625" style="50" customWidth="1"/>
    <col min="2" max="2" width="56.00390625" style="50" customWidth="1"/>
    <col min="3" max="3" width="8.00390625" style="50" customWidth="1"/>
    <col min="4" max="4" width="11.421875" style="50" customWidth="1"/>
    <col min="5" max="6" width="9.421875" style="50" customWidth="1"/>
    <col min="7" max="7" width="9.28125" style="50" customWidth="1"/>
    <col min="8" max="9" width="11.421875" style="50" customWidth="1"/>
    <col min="10" max="10" width="0" style="50" hidden="1" customWidth="1"/>
    <col min="11" max="16384" width="11.421875" style="50" customWidth="1"/>
  </cols>
  <sheetData>
    <row r="1" spans="1:10" ht="12.75" customHeight="1">
      <c r="A1" s="137" t="s">
        <v>158</v>
      </c>
      <c r="B1" s="137"/>
      <c r="C1" s="70"/>
      <c r="D1" s="4"/>
      <c r="E1" s="4"/>
      <c r="F1" s="4"/>
      <c r="G1" s="4"/>
      <c r="H1" s="4"/>
      <c r="I1" s="4"/>
      <c r="J1" s="59"/>
    </row>
    <row r="2" spans="1:12" ht="4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274</v>
      </c>
      <c r="G2" s="6" t="s">
        <v>6</v>
      </c>
      <c r="H2" s="6" t="s">
        <v>7</v>
      </c>
      <c r="I2" s="6" t="s">
        <v>8</v>
      </c>
      <c r="J2" s="6" t="s">
        <v>9</v>
      </c>
      <c r="K2" s="164" t="s">
        <v>275</v>
      </c>
      <c r="L2" s="164" t="s">
        <v>276</v>
      </c>
    </row>
    <row r="3" spans="1:12" ht="36">
      <c r="A3" s="6">
        <v>1</v>
      </c>
      <c r="B3" s="79" t="s">
        <v>159</v>
      </c>
      <c r="C3" s="80">
        <v>2</v>
      </c>
      <c r="D3" s="80" t="s">
        <v>160</v>
      </c>
      <c r="E3" s="12"/>
      <c r="F3" s="12"/>
      <c r="G3" s="37"/>
      <c r="H3" s="12"/>
      <c r="I3" s="12"/>
      <c r="J3" s="196"/>
      <c r="K3" s="186"/>
      <c r="L3" s="186"/>
    </row>
    <row r="4" spans="1:12" ht="36">
      <c r="A4" s="6">
        <v>2</v>
      </c>
      <c r="B4" s="79" t="s">
        <v>161</v>
      </c>
      <c r="C4" s="80">
        <v>2</v>
      </c>
      <c r="D4" s="80" t="s">
        <v>160</v>
      </c>
      <c r="E4" s="12"/>
      <c r="F4" s="12"/>
      <c r="G4" s="37"/>
      <c r="H4" s="12"/>
      <c r="I4" s="12"/>
      <c r="J4" s="196"/>
      <c r="K4" s="186"/>
      <c r="L4" s="186"/>
    </row>
    <row r="5" spans="1:12" ht="36">
      <c r="A5" s="6">
        <v>3</v>
      </c>
      <c r="B5" s="79" t="s">
        <v>162</v>
      </c>
      <c r="C5" s="80">
        <v>2</v>
      </c>
      <c r="D5" s="80" t="s">
        <v>160</v>
      </c>
      <c r="E5" s="12"/>
      <c r="F5" s="12"/>
      <c r="G5" s="37"/>
      <c r="H5" s="12"/>
      <c r="I5" s="12"/>
      <c r="J5" s="196"/>
      <c r="K5" s="186"/>
      <c r="L5" s="186"/>
    </row>
    <row r="6" spans="1:12" ht="36">
      <c r="A6" s="6">
        <v>4</v>
      </c>
      <c r="B6" s="79" t="s">
        <v>163</v>
      </c>
      <c r="C6" s="80">
        <v>2</v>
      </c>
      <c r="D6" s="80" t="s">
        <v>160</v>
      </c>
      <c r="E6" s="12"/>
      <c r="F6" s="12"/>
      <c r="G6" s="37"/>
      <c r="H6" s="12"/>
      <c r="I6" s="12"/>
      <c r="J6" s="196"/>
      <c r="K6" s="186"/>
      <c r="L6" s="186"/>
    </row>
    <row r="7" spans="1:12" ht="36">
      <c r="A7" s="6">
        <v>5</v>
      </c>
      <c r="B7" s="79" t="s">
        <v>164</v>
      </c>
      <c r="C7" s="80">
        <v>2</v>
      </c>
      <c r="D7" s="80" t="s">
        <v>160</v>
      </c>
      <c r="E7" s="12"/>
      <c r="F7" s="12"/>
      <c r="G7" s="37"/>
      <c r="H7" s="12"/>
      <c r="I7" s="12"/>
      <c r="J7" s="196"/>
      <c r="K7" s="186"/>
      <c r="L7" s="186"/>
    </row>
    <row r="8" spans="1:12" ht="24">
      <c r="A8" s="6">
        <v>6</v>
      </c>
      <c r="B8" s="79" t="s">
        <v>165</v>
      </c>
      <c r="C8" s="80">
        <v>2</v>
      </c>
      <c r="D8" s="80" t="s">
        <v>100</v>
      </c>
      <c r="E8" s="12"/>
      <c r="F8" s="12"/>
      <c r="G8" s="37"/>
      <c r="H8" s="12"/>
      <c r="I8" s="12"/>
      <c r="J8" s="196"/>
      <c r="K8" s="186"/>
      <c r="L8" s="186"/>
    </row>
    <row r="9" spans="1:12" ht="24">
      <c r="A9" s="6">
        <v>7</v>
      </c>
      <c r="B9" s="79" t="s">
        <v>166</v>
      </c>
      <c r="C9" s="80">
        <v>2</v>
      </c>
      <c r="D9" s="80" t="s">
        <v>100</v>
      </c>
      <c r="E9" s="12"/>
      <c r="F9" s="12"/>
      <c r="G9" s="37"/>
      <c r="H9" s="12"/>
      <c r="I9" s="12"/>
      <c r="J9" s="196"/>
      <c r="K9" s="186"/>
      <c r="L9" s="186"/>
    </row>
    <row r="10" spans="1:12" ht="24">
      <c r="A10" s="6">
        <v>8</v>
      </c>
      <c r="B10" s="79" t="s">
        <v>167</v>
      </c>
      <c r="C10" s="80">
        <v>2</v>
      </c>
      <c r="D10" s="80" t="s">
        <v>100</v>
      </c>
      <c r="E10" s="12"/>
      <c r="F10" s="12"/>
      <c r="G10" s="37"/>
      <c r="H10" s="12"/>
      <c r="I10" s="12"/>
      <c r="J10" s="196"/>
      <c r="K10" s="186"/>
      <c r="L10" s="186"/>
    </row>
    <row r="11" spans="1:12" ht="24">
      <c r="A11" s="6">
        <v>9</v>
      </c>
      <c r="B11" s="79" t="s">
        <v>168</v>
      </c>
      <c r="C11" s="80">
        <v>2</v>
      </c>
      <c r="D11" s="80" t="s">
        <v>100</v>
      </c>
      <c r="E11" s="12"/>
      <c r="F11" s="12"/>
      <c r="G11" s="37"/>
      <c r="H11" s="12"/>
      <c r="I11" s="12"/>
      <c r="J11" s="196"/>
      <c r="K11" s="186"/>
      <c r="L11" s="186"/>
    </row>
    <row r="12" spans="1:10" ht="12.75" customHeight="1">
      <c r="A12" s="149" t="s">
        <v>112</v>
      </c>
      <c r="B12" s="149"/>
      <c r="C12" s="149"/>
      <c r="D12" s="149"/>
      <c r="E12" s="149"/>
      <c r="F12" s="149"/>
      <c r="G12" s="149"/>
      <c r="H12" s="41">
        <f>SUM(H3:H11)</f>
        <v>0</v>
      </c>
      <c r="I12" s="41">
        <f>SUM(I3:I11)</f>
        <v>0</v>
      </c>
      <c r="J12" s="76"/>
    </row>
    <row r="14" ht="12">
      <c r="B14" s="50" t="s">
        <v>96</v>
      </c>
    </row>
  </sheetData>
  <sheetProtection/>
  <mergeCells count="2">
    <mergeCell ref="A1:B1"/>
    <mergeCell ref="A12:G12"/>
  </mergeCells>
  <printOptions/>
  <pageMargins left="0.3284722222222222" right="0.288194444444444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dcterms:created xsi:type="dcterms:W3CDTF">2016-10-06T12:43:46Z</dcterms:created>
  <dcterms:modified xsi:type="dcterms:W3CDTF">2016-10-18T09:34:48Z</dcterms:modified>
  <cp:category/>
  <cp:version/>
  <cp:contentType/>
  <cp:contentStatus/>
</cp:coreProperties>
</file>