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<sst xmlns="http://schemas.openxmlformats.org/spreadsheetml/2006/main" count="142" uniqueCount="99">
  <si>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</si>
  <si>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</si>
  <si>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</si>
  <si>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</si>
  <si>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</si>
  <si>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dostawy</t>
  </si>
  <si>
    <t>termin dostawy komis</t>
  </si>
  <si>
    <t>termin płatności</t>
  </si>
  <si>
    <t xml:space="preserve">7.Viomedical Sp. z o.o.
ul. Mielczarskiego 3
02-798 Warszawa
</t>
  </si>
  <si>
    <t>4poz1</t>
  </si>
  <si>
    <t>4poz2</t>
  </si>
  <si>
    <t>10.poz 1.</t>
  </si>
  <si>
    <t>10.poz 2.</t>
  </si>
  <si>
    <t>10.poz 3.</t>
  </si>
  <si>
    <t>10.poz 4.</t>
  </si>
  <si>
    <t>11.</t>
  </si>
  <si>
    <t>12.</t>
  </si>
  <si>
    <t>13.</t>
  </si>
  <si>
    <t>14.</t>
  </si>
  <si>
    <t>15.</t>
  </si>
  <si>
    <t>16.</t>
  </si>
  <si>
    <t>17poz 1</t>
  </si>
  <si>
    <t>17 poz 2</t>
  </si>
  <si>
    <t>17 poz 3</t>
  </si>
  <si>
    <t>17 poz 4</t>
  </si>
  <si>
    <t>18 poz 1</t>
  </si>
  <si>
    <t>18 poz2</t>
  </si>
  <si>
    <t>18 poz 3</t>
  </si>
  <si>
    <t>18 poz 4</t>
  </si>
  <si>
    <t>19.</t>
  </si>
  <si>
    <t>20.</t>
  </si>
  <si>
    <t>21poz 1</t>
  </si>
  <si>
    <t>21poz 2</t>
  </si>
  <si>
    <t>21 poz 3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</si>
  <si>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</si>
  <si>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</si>
  <si>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</si>
  <si>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</si>
  <si>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</si>
  <si>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</si>
  <si>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</si>
  <si>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</si>
  <si>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</si>
  <si>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</si>
  <si>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</si>
  <si>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</si>
  <si>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</si>
  <si>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</si>
  <si>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37.poz 1</t>
  </si>
  <si>
    <t>37 poz 2</t>
  </si>
  <si>
    <t>37 poz 3</t>
  </si>
  <si>
    <t>38.</t>
  </si>
  <si>
    <t>39 poz1</t>
  </si>
  <si>
    <t>39 poz 2</t>
  </si>
  <si>
    <t>39 poz3</t>
  </si>
  <si>
    <t>39 poz 4</t>
  </si>
  <si>
    <t>40.</t>
  </si>
  <si>
    <t>41.</t>
  </si>
  <si>
    <t>42.poz 1</t>
  </si>
  <si>
    <t>42 poz 2</t>
  </si>
  <si>
    <t>43.</t>
  </si>
  <si>
    <t>44.</t>
  </si>
  <si>
    <t>45.</t>
  </si>
  <si>
    <t>46.</t>
  </si>
  <si>
    <t>47.</t>
  </si>
  <si>
    <t>48.</t>
  </si>
  <si>
    <t>49.</t>
  </si>
  <si>
    <t>50.poz 1</t>
  </si>
  <si>
    <t>50 poz 2</t>
  </si>
  <si>
    <t>50 poz 3</t>
  </si>
  <si>
    <t>51.</t>
  </si>
  <si>
    <t>52.</t>
  </si>
  <si>
    <t>53.</t>
  </si>
  <si>
    <t>54.</t>
  </si>
  <si>
    <t>55.</t>
  </si>
  <si>
    <t xml:space="preserve">1.Hammermed Medical Polska Sp. z o.o. 
Spółka komandytowa
ul. Kopcińskiego 69/71
90-032 Łódź 
</t>
  </si>
  <si>
    <t>2. Medtronic Poland. Sp. z o.o.
ul. Polna 11
00-633 Warszawa</t>
  </si>
  <si>
    <t xml:space="preserve">3. DRG MedTek
 Sp. z o.o.
ul. Wita Stwosza 24
02-661 Warszawa
</t>
  </si>
  <si>
    <t>7 poz 2</t>
  </si>
  <si>
    <t>7 poz 4</t>
  </si>
  <si>
    <t>7 poz 3</t>
  </si>
  <si>
    <t>7 poz 1</t>
  </si>
  <si>
    <t>3 dni</t>
  </si>
  <si>
    <t>48 godzin</t>
  </si>
  <si>
    <t>60 dni</t>
  </si>
  <si>
    <t xml:space="preserve">4.MD Sp. z o.o.
ul. Niemcewicza 26 lok 132
02-022 Warszawa
</t>
  </si>
  <si>
    <t xml:space="preserve">5.LivaNova Poland Sp. z o.o.
ul. Postępu 21
02-676 Warszawa
</t>
  </si>
  <si>
    <t>6. Agencja Naukowo-Techniczna
Symico Sp. z o.o.
ul. Powstańców Śl 54a/2
53-333 Wrocław</t>
  </si>
  <si>
    <t>1 dzień  pakiet nr 32</t>
  </si>
  <si>
    <t xml:space="preserve">8.Edwards Lifesciences Poland
Sp. z o.o.
Al.. Jerozolimskie 94;
00-807 Warszawa
</t>
  </si>
  <si>
    <t>1 dzień</t>
  </si>
  <si>
    <t>24 godziny</t>
  </si>
  <si>
    <t>9. Maquet Polska Sp. z o.o.
ul. Osmańska 14
02-823 Warszawa</t>
  </si>
  <si>
    <t>10. BARD Poland Sp. z o.o.
ul. Cybernetyki 9
02-677 Warszawa</t>
  </si>
  <si>
    <t>11. Jotec Polska Sp. z o.o.
ul. Pory 78; 
02-757 Warszawa</t>
  </si>
  <si>
    <t>12. Billmed Sp. z o.o.
ul. Krypska 24/1
04-082 Warszawa</t>
  </si>
  <si>
    <t>13.AKME Sp. z o.o.
Sp.K
ul.Poloneza 89B
02-826 Warszawa</t>
  </si>
  <si>
    <t xml:space="preserve">14.Mac's Medical Sp. z o.o.
ul. Hoża 5/7 m 53     
00-528 Warszawa
</t>
  </si>
  <si>
    <t>48 komis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</si>
</sst>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30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72" fontId="55" fillId="0" borderId="23" xfId="102" applyNumberFormat="1" applyFont="1" applyBorder="1" applyAlignment="1">
      <alignment/>
      <protection/>
    </xf>
    <xf numFmtId="172" fontId="55" fillId="0" borderId="23" xfId="102" applyNumberFormat="1" applyFont="1" applyFill="1" applyBorder="1" applyAlignment="1">
      <alignment/>
      <protection/>
    </xf>
    <xf numFmtId="172" fontId="55" fillId="0" borderId="23" xfId="102" applyNumberFormat="1" applyFont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 horizontal="right"/>
      <protection/>
    </xf>
    <xf numFmtId="172" fontId="56" fillId="0" borderId="24" xfId="0" applyNumberFormat="1" applyFont="1" applyBorder="1" applyAlignment="1">
      <alignment horizontal="right"/>
    </xf>
    <xf numFmtId="4" fontId="56" fillId="0" borderId="24" xfId="0" applyNumberFormat="1" applyFont="1" applyBorder="1" applyAlignment="1">
      <alignment/>
    </xf>
    <xf numFmtId="4" fontId="56" fillId="0" borderId="24" xfId="0" applyNumberFormat="1" applyFont="1" applyBorder="1" applyAlignment="1">
      <alignment wrapText="1"/>
    </xf>
    <xf numFmtId="3" fontId="56" fillId="0" borderId="24" xfId="0" applyNumberFormat="1" applyFont="1" applyBorder="1" applyAlignment="1">
      <alignment/>
    </xf>
    <xf numFmtId="4" fontId="56" fillId="0" borderId="24" xfId="0" applyNumberFormat="1" applyFont="1" applyFill="1" applyBorder="1" applyAlignment="1">
      <alignment horizontal="right"/>
    </xf>
    <xf numFmtId="4" fontId="57" fillId="0" borderId="24" xfId="0" applyNumberFormat="1" applyFont="1" applyBorder="1" applyAlignment="1">
      <alignment horizontal="right" vertical="center"/>
    </xf>
    <xf numFmtId="4" fontId="57" fillId="0" borderId="24" xfId="0" applyNumberFormat="1" applyFont="1" applyBorder="1" applyAlignment="1">
      <alignment vertical="center"/>
    </xf>
    <xf numFmtId="4" fontId="56" fillId="0" borderId="24" xfId="0" applyNumberFormat="1" applyFont="1" applyFill="1" applyBorder="1" applyAlignment="1">
      <alignment/>
    </xf>
    <xf numFmtId="4" fontId="57" fillId="0" borderId="24" xfId="0" applyNumberFormat="1" applyFont="1" applyBorder="1" applyAlignment="1">
      <alignment horizontal="justify" vertical="center"/>
    </xf>
    <xf numFmtId="4" fontId="56" fillId="0" borderId="24" xfId="0" applyNumberFormat="1" applyFont="1" applyFill="1" applyBorder="1" applyAlignment="1">
      <alignment wrapText="1"/>
    </xf>
    <xf numFmtId="4" fontId="57" fillId="0" borderId="24" xfId="0" applyNumberFormat="1" applyFont="1" applyBorder="1" applyAlignment="1">
      <alignment horizontal="right"/>
    </xf>
    <xf numFmtId="4" fontId="57" fillId="0" borderId="24" xfId="0" applyNumberFormat="1" applyFont="1" applyBorder="1" applyAlignment="1">
      <alignment/>
    </xf>
    <xf numFmtId="4" fontId="56" fillId="0" borderId="24" xfId="0" applyNumberFormat="1" applyFont="1" applyBorder="1" applyAlignment="1">
      <alignment horizontal="right"/>
    </xf>
    <xf numFmtId="4" fontId="56" fillId="0" borderId="24" xfId="0" applyNumberFormat="1" applyFont="1" applyBorder="1" applyAlignment="1">
      <alignment/>
    </xf>
    <xf numFmtId="0" fontId="56" fillId="0" borderId="24" xfId="0" applyFont="1" applyBorder="1" applyAlignment="1">
      <alignment/>
    </xf>
    <xf numFmtId="4" fontId="56" fillId="0" borderId="25" xfId="0" applyNumberFormat="1" applyFont="1" applyBorder="1" applyAlignment="1">
      <alignment horizontal="right"/>
    </xf>
    <xf numFmtId="4" fontId="56" fillId="0" borderId="25" xfId="0" applyNumberFormat="1" applyFont="1" applyBorder="1" applyAlignment="1">
      <alignment/>
    </xf>
    <xf numFmtId="0" fontId="56" fillId="0" borderId="24" xfId="0" applyFont="1" applyBorder="1" applyAlignment="1">
      <alignment horizontal="right"/>
    </xf>
    <xf numFmtId="0" fontId="58" fillId="11" borderId="23" xfId="102" applyNumberFormat="1" applyFont="1" applyFill="1" applyBorder="1" applyAlignment="1">
      <alignment horizontal="right"/>
      <protection/>
    </xf>
    <xf numFmtId="0" fontId="58" fillId="0" borderId="23" xfId="102" applyNumberFormat="1" applyFont="1" applyBorder="1" applyAlignment="1">
      <alignment horizontal="right"/>
      <protection/>
    </xf>
    <xf numFmtId="172" fontId="56" fillId="0" borderId="24" xfId="0" applyNumberFormat="1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86"/>
  <sheetViews>
    <sheetView tabSelected="1" zoomScalePageLayoutView="0" workbookViewId="0" topLeftCell="A67">
      <selection activeCell="E101" sqref="E101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5" width="16.69921875" style="1" customWidth="1"/>
    <col min="6" max="6" width="17.5" style="1" customWidth="1"/>
    <col min="7" max="7" width="13.59765625" style="1" customWidth="1"/>
    <col min="8" max="14" width="14.19921875" style="1" customWidth="1"/>
    <col min="15" max="15" width="18.8984375" style="1" customWidth="1"/>
    <col min="16" max="16" width="18.19921875" style="1" customWidth="1"/>
    <col min="17" max="17" width="16" style="1" customWidth="1"/>
    <col min="18" max="18" width="16.3984375" style="1" customWidth="1"/>
    <col min="19" max="19" width="15.59765625" style="1" customWidth="1"/>
    <col min="20" max="20" width="15.09765625" style="1" customWidth="1"/>
    <col min="21" max="30" width="14.19921875" style="1" customWidth="1"/>
    <col min="31" max="31" width="13" style="1" customWidth="1"/>
    <col min="32" max="32" width="13.19921875" style="1" customWidth="1"/>
    <col min="33" max="16384" width="9" style="1" customWidth="1"/>
  </cols>
  <sheetData>
    <row r="3" ht="12">
      <c r="O3" s="2"/>
    </row>
    <row r="4" spans="1:32" ht="84">
      <c r="A4" s="8" t="s">
        <v>0</v>
      </c>
      <c r="B4" s="8" t="s">
        <v>1</v>
      </c>
      <c r="C4" s="9" t="s">
        <v>2</v>
      </c>
      <c r="D4" s="9" t="s">
        <v>3</v>
      </c>
      <c r="E4" s="9" t="s">
        <v>75</v>
      </c>
      <c r="F4" s="9" t="s">
        <v>75</v>
      </c>
      <c r="G4" s="9" t="s">
        <v>76</v>
      </c>
      <c r="H4" s="9" t="s">
        <v>76</v>
      </c>
      <c r="I4" s="9" t="s">
        <v>77</v>
      </c>
      <c r="J4" s="9" t="s">
        <v>77</v>
      </c>
      <c r="K4" s="9" t="s">
        <v>85</v>
      </c>
      <c r="L4" s="9" t="s">
        <v>85</v>
      </c>
      <c r="M4" s="9" t="s">
        <v>86</v>
      </c>
      <c r="N4" s="9" t="s">
        <v>86</v>
      </c>
      <c r="O4" s="9" t="s">
        <v>87</v>
      </c>
      <c r="P4" s="9" t="s">
        <v>87</v>
      </c>
      <c r="Q4" s="9" t="s">
        <v>8</v>
      </c>
      <c r="R4" s="9" t="s">
        <v>8</v>
      </c>
      <c r="S4" s="9" t="s">
        <v>89</v>
      </c>
      <c r="T4" s="9" t="s">
        <v>89</v>
      </c>
      <c r="U4" s="9" t="s">
        <v>92</v>
      </c>
      <c r="V4" s="9" t="s">
        <v>92</v>
      </c>
      <c r="W4" s="9" t="s">
        <v>93</v>
      </c>
      <c r="X4" s="9" t="s">
        <v>93</v>
      </c>
      <c r="Y4" s="9" t="s">
        <v>94</v>
      </c>
      <c r="Z4" s="9" t="s">
        <v>94</v>
      </c>
      <c r="AA4" s="9" t="s">
        <v>95</v>
      </c>
      <c r="AB4" s="9" t="s">
        <v>95</v>
      </c>
      <c r="AC4" s="9" t="s">
        <v>96</v>
      </c>
      <c r="AD4" s="9" t="s">
        <v>96</v>
      </c>
      <c r="AE4" s="9" t="s">
        <v>97</v>
      </c>
      <c r="AF4" s="9" t="s">
        <v>97</v>
      </c>
    </row>
    <row r="5" spans="1:32" ht="12.75">
      <c r="A5" s="10">
        <v>1</v>
      </c>
      <c r="B5" s="25">
        <v>1</v>
      </c>
      <c r="C5" s="5">
        <v>386000</v>
      </c>
      <c r="D5" s="3">
        <v>416880</v>
      </c>
      <c r="E5" s="11"/>
      <c r="F5" s="12"/>
      <c r="G5" s="11">
        <v>520157</v>
      </c>
      <c r="H5" s="11">
        <v>561769.56</v>
      </c>
      <c r="I5" s="11"/>
      <c r="J5" s="13"/>
      <c r="K5" s="14"/>
      <c r="L5" s="14"/>
      <c r="M5" s="14"/>
      <c r="N5" s="15"/>
      <c r="O5" s="14"/>
      <c r="P5" s="14"/>
      <c r="Q5" s="14"/>
      <c r="R5" s="14"/>
      <c r="S5" s="1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2.75">
      <c r="A6" s="10">
        <v>2</v>
      </c>
      <c r="B6" s="25">
        <v>2</v>
      </c>
      <c r="C6" s="5">
        <v>104200</v>
      </c>
      <c r="D6" s="3">
        <v>112536</v>
      </c>
      <c r="E6" s="11"/>
      <c r="F6" s="17"/>
      <c r="G6" s="11">
        <v>108400</v>
      </c>
      <c r="H6" s="11">
        <v>117072</v>
      </c>
      <c r="I6" s="11"/>
      <c r="J6" s="13"/>
      <c r="K6" s="14"/>
      <c r="L6" s="14"/>
      <c r="M6" s="14"/>
      <c r="N6" s="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2.75">
      <c r="A7" s="10">
        <v>3</v>
      </c>
      <c r="B7" s="25">
        <v>3</v>
      </c>
      <c r="C7" s="5">
        <v>38400</v>
      </c>
      <c r="D7" s="4">
        <v>41472.00000000001</v>
      </c>
      <c r="E7" s="11"/>
      <c r="F7" s="11"/>
      <c r="G7" s="11">
        <v>48100</v>
      </c>
      <c r="H7" s="11">
        <v>51948</v>
      </c>
      <c r="I7" s="11"/>
      <c r="J7" s="18"/>
      <c r="K7" s="14"/>
      <c r="L7" s="14"/>
      <c r="M7" s="14">
        <v>46774</v>
      </c>
      <c r="N7" s="14">
        <v>50515.92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2.75">
      <c r="A8" s="10">
        <v>4</v>
      </c>
      <c r="B8" s="25" t="s">
        <v>9</v>
      </c>
      <c r="C8" s="5">
        <v>18000</v>
      </c>
      <c r="D8" s="4">
        <v>19440</v>
      </c>
      <c r="E8" s="11"/>
      <c r="F8" s="11"/>
      <c r="G8" s="11"/>
      <c r="H8" s="11"/>
      <c r="I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24000</v>
      </c>
      <c r="AF8" s="14">
        <v>25920</v>
      </c>
    </row>
    <row r="9" spans="1:32" ht="13.5" customHeight="1">
      <c r="A9" s="10">
        <v>5</v>
      </c>
      <c r="B9" s="25" t="s">
        <v>10</v>
      </c>
      <c r="C9" s="5">
        <v>60000</v>
      </c>
      <c r="D9" s="4">
        <v>64800</v>
      </c>
      <c r="E9" s="19"/>
      <c r="F9" s="19"/>
      <c r="G9" s="19">
        <v>66300</v>
      </c>
      <c r="H9" s="19">
        <v>71604</v>
      </c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2.75">
      <c r="A10" s="10">
        <v>6</v>
      </c>
      <c r="B10" s="25">
        <v>5</v>
      </c>
      <c r="C10" s="5">
        <v>165000</v>
      </c>
      <c r="D10" s="4">
        <v>178200</v>
      </c>
      <c r="E10" s="19"/>
      <c r="F10" s="19"/>
      <c r="G10" s="19"/>
      <c r="H10" s="19"/>
      <c r="I10" s="19"/>
      <c r="J10" s="8"/>
      <c r="K10" s="8"/>
      <c r="L10" s="8"/>
      <c r="M10" s="8"/>
      <c r="N10" s="8"/>
      <c r="O10" s="8"/>
      <c r="P10" s="8"/>
      <c r="Q10" s="8"/>
      <c r="R10" s="8"/>
      <c r="S10" s="8">
        <v>228000</v>
      </c>
      <c r="T10" s="8">
        <v>246240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2.75">
      <c r="A11" s="10">
        <v>7</v>
      </c>
      <c r="B11" s="25">
        <v>6</v>
      </c>
      <c r="C11" s="5">
        <v>94250</v>
      </c>
      <c r="D11" s="4">
        <v>101790.00000000001</v>
      </c>
      <c r="E11" s="19"/>
      <c r="F11" s="19"/>
      <c r="G11" s="19">
        <v>199980</v>
      </c>
      <c r="H11" s="19">
        <v>215978.4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2.75">
      <c r="A12" s="10">
        <v>8</v>
      </c>
      <c r="B12" s="25" t="s">
        <v>81</v>
      </c>
      <c r="C12" s="5">
        <v>16800</v>
      </c>
      <c r="D12" s="4">
        <v>18144</v>
      </c>
      <c r="E12" s="19"/>
      <c r="F12" s="19"/>
      <c r="G12" s="19"/>
      <c r="H12" s="19"/>
      <c r="I12" s="19"/>
      <c r="J12" s="8"/>
      <c r="K12" s="8"/>
      <c r="L12" s="8"/>
      <c r="M12" s="8"/>
      <c r="N12" s="8"/>
      <c r="O12" s="8"/>
      <c r="P12" s="8"/>
      <c r="Q12" s="8"/>
      <c r="R12" s="8"/>
      <c r="S12" s="8">
        <v>28600</v>
      </c>
      <c r="T12" s="8">
        <v>30888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10">
        <v>9</v>
      </c>
      <c r="B13" s="25" t="s">
        <v>78</v>
      </c>
      <c r="C13" s="5">
        <v>36000</v>
      </c>
      <c r="D13" s="4">
        <v>38880.00000000001</v>
      </c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>
        <v>46800</v>
      </c>
      <c r="T13" s="23">
        <v>50544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2.75">
      <c r="A14" s="10">
        <v>10</v>
      </c>
      <c r="B14" s="25" t="s">
        <v>80</v>
      </c>
      <c r="C14" s="5">
        <v>14000</v>
      </c>
      <c r="D14" s="4">
        <v>15120</v>
      </c>
      <c r="E14" s="19"/>
      <c r="F14" s="19"/>
      <c r="G14" s="19">
        <v>24050</v>
      </c>
      <c r="H14" s="19">
        <v>25974</v>
      </c>
      <c r="I14" s="19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10">
        <v>11</v>
      </c>
      <c r="B15" s="25" t="s">
        <v>79</v>
      </c>
      <c r="C15" s="5">
        <v>14000</v>
      </c>
      <c r="D15" s="4">
        <v>15120</v>
      </c>
      <c r="E15" s="19"/>
      <c r="F15" s="19"/>
      <c r="G15" s="19"/>
      <c r="H15" s="19"/>
      <c r="I15" s="19"/>
      <c r="J15" s="8"/>
      <c r="K15" s="8"/>
      <c r="L15" s="8"/>
      <c r="M15" s="8"/>
      <c r="N15" s="8"/>
      <c r="O15" s="8"/>
      <c r="P15" s="8"/>
      <c r="Q15" s="8"/>
      <c r="R15" s="8"/>
      <c r="S15" s="8">
        <v>18200</v>
      </c>
      <c r="T15" s="8">
        <v>19656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10">
        <v>12</v>
      </c>
      <c r="B16" s="25">
        <v>8</v>
      </c>
      <c r="C16" s="5">
        <v>28000</v>
      </c>
      <c r="D16" s="4">
        <v>30240</v>
      </c>
      <c r="E16" s="19"/>
      <c r="F16" s="19"/>
      <c r="G16" s="19"/>
      <c r="H16" s="19"/>
      <c r="I16" s="19"/>
      <c r="J16" s="8"/>
      <c r="K16" s="8"/>
      <c r="L16" s="8"/>
      <c r="M16" s="8"/>
      <c r="N16" s="8"/>
      <c r="O16" s="8"/>
      <c r="P16" s="8"/>
      <c r="Q16" s="8"/>
      <c r="R16" s="8"/>
      <c r="S16" s="8">
        <v>36400</v>
      </c>
      <c r="T16" s="8">
        <v>39312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10">
        <v>13</v>
      </c>
      <c r="B17" s="25">
        <v>9</v>
      </c>
      <c r="C17" s="5">
        <v>10800</v>
      </c>
      <c r="D17" s="4">
        <v>11664.000000000002</v>
      </c>
      <c r="E17" s="19"/>
      <c r="F17" s="19"/>
      <c r="G17" s="19"/>
      <c r="H17" s="19"/>
      <c r="I17" s="19"/>
      <c r="J17" s="8"/>
      <c r="K17" s="8"/>
      <c r="L17" s="8"/>
      <c r="M17" s="8"/>
      <c r="N17" s="8"/>
      <c r="O17" s="8"/>
      <c r="P17" s="8"/>
      <c r="Q17" s="8"/>
      <c r="R17" s="8"/>
      <c r="S17" s="8">
        <v>14400</v>
      </c>
      <c r="T17" s="8">
        <v>15552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10">
        <v>14</v>
      </c>
      <c r="B18" s="25" t="s">
        <v>11</v>
      </c>
      <c r="C18" s="5">
        <v>49500</v>
      </c>
      <c r="D18" s="4">
        <v>53460</v>
      </c>
      <c r="E18" s="19"/>
      <c r="F18" s="19"/>
      <c r="G18" s="19">
        <v>66000</v>
      </c>
      <c r="H18" s="19">
        <v>71280</v>
      </c>
      <c r="I18" s="1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>
      <c r="A19" s="10">
        <v>15</v>
      </c>
      <c r="B19" s="25" t="s">
        <v>12</v>
      </c>
      <c r="C19" s="5">
        <v>6000</v>
      </c>
      <c r="D19" s="4">
        <v>6480</v>
      </c>
      <c r="E19" s="19"/>
      <c r="F19" s="19"/>
      <c r="G19" s="19">
        <v>10000</v>
      </c>
      <c r="H19" s="19">
        <v>10800</v>
      </c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10">
        <v>16</v>
      </c>
      <c r="B20" s="25" t="s">
        <v>13</v>
      </c>
      <c r="C20" s="5">
        <v>4300</v>
      </c>
      <c r="D20" s="4">
        <v>4644.000000000001</v>
      </c>
      <c r="E20" s="19"/>
      <c r="F20" s="19"/>
      <c r="G20" s="19">
        <v>6555</v>
      </c>
      <c r="H20" s="19">
        <v>7079.4</v>
      </c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10">
        <v>17</v>
      </c>
      <c r="B21" s="25" t="s">
        <v>14</v>
      </c>
      <c r="C21" s="5">
        <v>2550</v>
      </c>
      <c r="D21" s="4">
        <v>2754.0000000000005</v>
      </c>
      <c r="E21" s="19"/>
      <c r="F21" s="19"/>
      <c r="G21" s="19">
        <v>3400</v>
      </c>
      <c r="H21" s="19">
        <v>3672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10">
        <v>18</v>
      </c>
      <c r="B22" s="26" t="s">
        <v>15</v>
      </c>
      <c r="C22" s="5">
        <v>40075</v>
      </c>
      <c r="D22" s="4">
        <v>43281</v>
      </c>
      <c r="E22" s="19"/>
      <c r="F22" s="19"/>
      <c r="G22" s="19"/>
      <c r="H22" s="19"/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66790</v>
      </c>
      <c r="V22" s="8">
        <v>72133.2</v>
      </c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10">
        <v>19</v>
      </c>
      <c r="B23" s="26" t="s">
        <v>16</v>
      </c>
      <c r="C23" s="5">
        <v>15000</v>
      </c>
      <c r="D23" s="4">
        <v>16200</v>
      </c>
      <c r="E23" s="19">
        <v>18000</v>
      </c>
      <c r="F23" s="19">
        <v>19440</v>
      </c>
      <c r="G23" s="19"/>
      <c r="H23" s="19"/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22200</v>
      </c>
      <c r="V23" s="8">
        <v>23976</v>
      </c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10">
        <v>20</v>
      </c>
      <c r="B24" s="26" t="s">
        <v>17</v>
      </c>
      <c r="C24" s="5">
        <v>4500</v>
      </c>
      <c r="D24" s="4">
        <v>4860</v>
      </c>
      <c r="E24" s="19">
        <v>6000</v>
      </c>
      <c r="F24" s="19">
        <v>6480</v>
      </c>
      <c r="G24" s="19"/>
      <c r="H24" s="19"/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10696</v>
      </c>
      <c r="V24" s="8">
        <v>11551.68</v>
      </c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10">
        <v>21</v>
      </c>
      <c r="B25" s="26" t="s">
        <v>18</v>
      </c>
      <c r="C25" s="5">
        <v>14000</v>
      </c>
      <c r="D25" s="4">
        <v>15120</v>
      </c>
      <c r="E25" s="22">
        <v>18400</v>
      </c>
      <c r="F25" s="22">
        <v>19872</v>
      </c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27140</v>
      </c>
      <c r="V25" s="23">
        <v>29311.2</v>
      </c>
      <c r="W25" s="23"/>
      <c r="X25" s="23"/>
      <c r="Y25" s="23">
        <v>18400</v>
      </c>
      <c r="Z25" s="23">
        <v>19872</v>
      </c>
      <c r="AA25" s="23"/>
      <c r="AB25" s="23"/>
      <c r="AC25" s="23"/>
      <c r="AD25" s="23"/>
      <c r="AE25" s="23"/>
      <c r="AF25" s="23"/>
    </row>
    <row r="26" spans="1:32" ht="12.75">
      <c r="A26" s="10">
        <v>22</v>
      </c>
      <c r="B26" s="26" t="s">
        <v>19</v>
      </c>
      <c r="C26" s="5">
        <v>6000</v>
      </c>
      <c r="D26" s="4">
        <v>6480</v>
      </c>
      <c r="E26" s="24">
        <v>10000</v>
      </c>
      <c r="F26" s="24">
        <v>10800</v>
      </c>
      <c r="G26" s="19"/>
      <c r="H26" s="19"/>
      <c r="I26" s="19"/>
      <c r="J26" s="8"/>
      <c r="K26" s="8"/>
      <c r="L26" s="8"/>
      <c r="M26" s="8"/>
      <c r="N26" s="8"/>
      <c r="O26" s="8"/>
      <c r="P26" s="8"/>
      <c r="Q26" s="8"/>
      <c r="R26" s="8"/>
      <c r="S26" s="8"/>
      <c r="T26" s="21"/>
      <c r="U26" s="8">
        <v>12860</v>
      </c>
      <c r="V26" s="8">
        <v>13888.8</v>
      </c>
      <c r="W26" s="8"/>
      <c r="X26" s="8"/>
      <c r="Y26" s="8">
        <v>8000</v>
      </c>
      <c r="Z26" s="8">
        <v>8640</v>
      </c>
      <c r="AA26" s="8"/>
      <c r="AB26" s="8"/>
      <c r="AC26" s="8"/>
      <c r="AD26" s="8"/>
      <c r="AE26" s="8"/>
      <c r="AF26" s="8"/>
    </row>
    <row r="27" spans="1:32" ht="12.75">
      <c r="A27" s="10">
        <v>23</v>
      </c>
      <c r="B27" s="26" t="s">
        <v>20</v>
      </c>
      <c r="C27" s="5">
        <v>39000</v>
      </c>
      <c r="D27" s="4">
        <v>42120</v>
      </c>
      <c r="E27" s="24"/>
      <c r="F27" s="24"/>
      <c r="G27" s="19">
        <v>57200</v>
      </c>
      <c r="H27" s="19">
        <v>61776</v>
      </c>
      <c r="I27" s="19"/>
      <c r="J27" s="8"/>
      <c r="K27" s="8"/>
      <c r="L27" s="8"/>
      <c r="M27" s="8">
        <v>50310</v>
      </c>
      <c r="N27" s="8">
        <v>54334.8</v>
      </c>
      <c r="O27" s="8"/>
      <c r="P27" s="8"/>
      <c r="Q27" s="8"/>
      <c r="R27" s="8"/>
      <c r="S27" s="8"/>
      <c r="T27" s="21"/>
      <c r="U27" s="8"/>
      <c r="V27" s="8"/>
      <c r="W27" s="8"/>
      <c r="X27" s="8"/>
      <c r="Y27" s="8"/>
      <c r="Z27" s="21"/>
      <c r="AA27" s="8"/>
      <c r="AB27" s="8"/>
      <c r="AC27" s="8"/>
      <c r="AD27" s="8"/>
      <c r="AE27" s="8"/>
      <c r="AF27" s="8"/>
    </row>
    <row r="28" spans="1:32" ht="12.75">
      <c r="A28" s="10">
        <v>24</v>
      </c>
      <c r="B28" s="26" t="s">
        <v>21</v>
      </c>
      <c r="C28" s="5">
        <v>19950</v>
      </c>
      <c r="D28" s="4">
        <v>21546</v>
      </c>
      <c r="E28" s="24"/>
      <c r="F28" s="24"/>
      <c r="G28" s="19">
        <v>32154</v>
      </c>
      <c r="H28" s="19">
        <v>34726.32</v>
      </c>
      <c r="I28" s="19"/>
      <c r="J28" s="8"/>
      <c r="K28" s="8"/>
      <c r="L28" s="8"/>
      <c r="M28" s="8"/>
      <c r="N28" s="8"/>
      <c r="O28" s="8"/>
      <c r="P28" s="8"/>
      <c r="Q28" s="8"/>
      <c r="R28" s="8"/>
      <c r="S28" s="8"/>
      <c r="T28" s="21"/>
      <c r="U28" s="8"/>
      <c r="V28" s="8"/>
      <c r="W28" s="8"/>
      <c r="X28" s="8"/>
      <c r="Y28" s="8"/>
      <c r="Z28" s="21"/>
      <c r="AA28" s="8"/>
      <c r="AB28" s="8"/>
      <c r="AC28" s="8"/>
      <c r="AD28" s="8"/>
      <c r="AE28" s="8"/>
      <c r="AF28" s="8"/>
    </row>
    <row r="29" spans="1:32" ht="12.75">
      <c r="A29" s="10">
        <v>25</v>
      </c>
      <c r="B29" s="26" t="s">
        <v>22</v>
      </c>
      <c r="C29" s="5">
        <v>7800</v>
      </c>
      <c r="D29" s="4">
        <v>8424</v>
      </c>
      <c r="E29" s="24"/>
      <c r="F29" s="24"/>
      <c r="G29" s="19">
        <v>18354</v>
      </c>
      <c r="H29" s="19">
        <v>19822.32</v>
      </c>
      <c r="I29" s="19"/>
      <c r="J29" s="8"/>
      <c r="K29" s="8">
        <v>19152</v>
      </c>
      <c r="L29" s="8">
        <v>20684.16</v>
      </c>
      <c r="M29" s="8"/>
      <c r="N29" s="8"/>
      <c r="O29" s="8"/>
      <c r="P29" s="8"/>
      <c r="Q29" s="8"/>
      <c r="R29" s="8"/>
      <c r="S29" s="8"/>
      <c r="T29" s="21"/>
      <c r="U29" s="8"/>
      <c r="V29" s="8"/>
      <c r="W29" s="8"/>
      <c r="X29" s="8"/>
      <c r="Y29" s="8"/>
      <c r="Z29" s="21"/>
      <c r="AA29" s="8"/>
      <c r="AB29" s="8"/>
      <c r="AC29" s="8"/>
      <c r="AD29" s="8"/>
      <c r="AE29" s="8"/>
      <c r="AF29" s="8"/>
    </row>
    <row r="30" spans="1:32" ht="12.75">
      <c r="A30" s="10">
        <v>26</v>
      </c>
      <c r="B30" s="26" t="s">
        <v>23</v>
      </c>
      <c r="C30" s="5">
        <v>14200</v>
      </c>
      <c r="D30" s="4">
        <v>15336.000000000002</v>
      </c>
      <c r="E30" s="24"/>
      <c r="F30" s="24"/>
      <c r="G30" s="19">
        <v>18886</v>
      </c>
      <c r="H30" s="19">
        <v>20396.88</v>
      </c>
      <c r="I30" s="19"/>
      <c r="J30" s="8"/>
      <c r="K30" s="8"/>
      <c r="L30" s="8"/>
      <c r="M30" s="8"/>
      <c r="N30" s="8"/>
      <c r="O30" s="8"/>
      <c r="P30" s="8"/>
      <c r="Q30" s="8"/>
      <c r="R30" s="8"/>
      <c r="S30" s="8"/>
      <c r="T30" s="21"/>
      <c r="U30" s="8"/>
      <c r="V30" s="8"/>
      <c r="W30" s="8"/>
      <c r="X30" s="8"/>
      <c r="Y30" s="8"/>
      <c r="Z30" s="21"/>
      <c r="AA30" s="8"/>
      <c r="AB30" s="8"/>
      <c r="AC30" s="8"/>
      <c r="AD30" s="8"/>
      <c r="AE30" s="8"/>
      <c r="AF30" s="8"/>
    </row>
    <row r="31" spans="1:32" ht="12.75">
      <c r="A31" s="10">
        <v>27</v>
      </c>
      <c r="B31" s="26" t="s">
        <v>24</v>
      </c>
      <c r="C31" s="5">
        <v>7100</v>
      </c>
      <c r="D31" s="4">
        <v>7668.000000000001</v>
      </c>
      <c r="E31" s="24"/>
      <c r="F31" s="24"/>
      <c r="G31" s="19">
        <v>8250</v>
      </c>
      <c r="H31" s="19">
        <v>8910</v>
      </c>
      <c r="I31" s="19"/>
      <c r="J31" s="8"/>
      <c r="K31" s="8"/>
      <c r="L31" s="8"/>
      <c r="M31" s="8"/>
      <c r="N31" s="8"/>
      <c r="O31" s="8"/>
      <c r="P31" s="8"/>
      <c r="Q31" s="8"/>
      <c r="R31" s="8"/>
      <c r="S31" s="8"/>
      <c r="T31" s="21"/>
      <c r="U31" s="8"/>
      <c r="V31" s="8"/>
      <c r="W31" s="8"/>
      <c r="X31" s="8"/>
      <c r="Y31" s="8"/>
      <c r="Z31" s="21"/>
      <c r="AA31" s="8"/>
      <c r="AB31" s="8"/>
      <c r="AC31" s="8"/>
      <c r="AD31" s="8"/>
      <c r="AE31" s="8"/>
      <c r="AF31" s="8"/>
    </row>
    <row r="32" spans="1:32" ht="12.75">
      <c r="A32" s="10">
        <v>28</v>
      </c>
      <c r="B32" s="26" t="s">
        <v>25</v>
      </c>
      <c r="C32" s="5">
        <v>2500</v>
      </c>
      <c r="D32" s="4">
        <v>2700</v>
      </c>
      <c r="E32" s="24"/>
      <c r="F32" s="24"/>
      <c r="G32" s="19">
        <v>8960</v>
      </c>
      <c r="H32" s="19">
        <v>9676.8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21"/>
      <c r="U32" s="8"/>
      <c r="V32" s="8"/>
      <c r="W32" s="8"/>
      <c r="X32" s="8"/>
      <c r="Y32" s="8"/>
      <c r="Z32" s="21"/>
      <c r="AA32" s="8"/>
      <c r="AB32" s="8"/>
      <c r="AC32" s="8"/>
      <c r="AD32" s="8"/>
      <c r="AE32" s="8"/>
      <c r="AF32" s="8"/>
    </row>
    <row r="33" spans="1:32" ht="12.75">
      <c r="A33" s="10">
        <v>29</v>
      </c>
      <c r="B33" s="26" t="s">
        <v>26</v>
      </c>
      <c r="C33" s="5">
        <v>4500</v>
      </c>
      <c r="D33" s="4">
        <v>4860</v>
      </c>
      <c r="E33" s="24"/>
      <c r="F33" s="24"/>
      <c r="G33" s="19">
        <v>12025</v>
      </c>
      <c r="H33" s="19">
        <v>12987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21"/>
      <c r="U33" s="8"/>
      <c r="V33" s="8"/>
      <c r="W33" s="8"/>
      <c r="X33" s="8"/>
      <c r="Y33" s="8"/>
      <c r="Z33" s="21"/>
      <c r="AA33" s="8"/>
      <c r="AB33" s="8"/>
      <c r="AC33" s="8"/>
      <c r="AD33" s="8"/>
      <c r="AE33" s="8"/>
      <c r="AF33" s="8"/>
    </row>
    <row r="34" spans="1:32" ht="12.75">
      <c r="A34" s="10">
        <v>30</v>
      </c>
      <c r="B34" s="26" t="s">
        <v>27</v>
      </c>
      <c r="C34" s="5">
        <v>1000</v>
      </c>
      <c r="D34" s="4">
        <v>1080</v>
      </c>
      <c r="E34" s="24"/>
      <c r="F34" s="24"/>
      <c r="G34" s="19">
        <v>3520</v>
      </c>
      <c r="H34" s="19">
        <v>3801.6</v>
      </c>
      <c r="I34" s="19"/>
      <c r="J34" s="8"/>
      <c r="K34" s="8"/>
      <c r="L34" s="8"/>
      <c r="M34" s="8"/>
      <c r="N34" s="8"/>
      <c r="O34" s="8"/>
      <c r="P34" s="8"/>
      <c r="Q34" s="8"/>
      <c r="R34" s="8"/>
      <c r="S34" s="8"/>
      <c r="T34" s="21"/>
      <c r="U34" s="8"/>
      <c r="V34" s="8"/>
      <c r="W34" s="8"/>
      <c r="X34" s="8"/>
      <c r="Y34" s="8"/>
      <c r="Z34" s="21"/>
      <c r="AA34" s="8"/>
      <c r="AB34" s="8"/>
      <c r="AC34" s="8"/>
      <c r="AD34" s="8"/>
      <c r="AE34" s="8"/>
      <c r="AF34" s="8"/>
    </row>
    <row r="35" spans="1:32" ht="12.75">
      <c r="A35" s="10">
        <v>31</v>
      </c>
      <c r="B35" s="26" t="s">
        <v>28</v>
      </c>
      <c r="C35" s="5">
        <v>7600</v>
      </c>
      <c r="D35" s="4">
        <v>8208.000000000002</v>
      </c>
      <c r="E35" s="24"/>
      <c r="F35" s="24"/>
      <c r="G35" s="19">
        <v>20280</v>
      </c>
      <c r="H35" s="19">
        <v>21902.4</v>
      </c>
      <c r="I35" s="19"/>
      <c r="J35" s="8"/>
      <c r="K35" s="8"/>
      <c r="L35" s="8"/>
      <c r="M35" s="8"/>
      <c r="N35" s="8"/>
      <c r="O35" s="8">
        <v>11154</v>
      </c>
      <c r="P35" s="8">
        <v>12046.32</v>
      </c>
      <c r="Q35" s="8"/>
      <c r="R35" s="8"/>
      <c r="S35" s="8"/>
      <c r="T35" s="21"/>
      <c r="U35" s="8"/>
      <c r="V35" s="8"/>
      <c r="W35" s="8"/>
      <c r="X35" s="8"/>
      <c r="Y35" s="8"/>
      <c r="Z35" s="21"/>
      <c r="AA35" s="8"/>
      <c r="AB35" s="8"/>
      <c r="AC35" s="8"/>
      <c r="AD35" s="8"/>
      <c r="AE35" s="8"/>
      <c r="AF35" s="8"/>
    </row>
    <row r="36" spans="1:32" ht="12.75">
      <c r="A36" s="10">
        <v>32</v>
      </c>
      <c r="B36" s="26" t="s">
        <v>29</v>
      </c>
      <c r="C36" s="5">
        <v>5670</v>
      </c>
      <c r="D36" s="4">
        <v>6123.599999999999</v>
      </c>
      <c r="E36" s="24"/>
      <c r="F36" s="24"/>
      <c r="G36" s="19"/>
      <c r="H36" s="19"/>
      <c r="I36" s="19"/>
      <c r="J36" s="8"/>
      <c r="K36" s="8"/>
      <c r="L36" s="8"/>
      <c r="M36" s="8"/>
      <c r="N36" s="8"/>
      <c r="O36" s="8">
        <v>11000</v>
      </c>
      <c r="P36" s="8">
        <v>11880</v>
      </c>
      <c r="Q36" s="8"/>
      <c r="R36" s="8"/>
      <c r="S36" s="8"/>
      <c r="T36" s="21"/>
      <c r="U36" s="8"/>
      <c r="V36" s="8"/>
      <c r="W36" s="8"/>
      <c r="X36" s="8"/>
      <c r="Y36" s="8"/>
      <c r="Z36" s="21"/>
      <c r="AA36" s="8"/>
      <c r="AB36" s="8"/>
      <c r="AC36" s="8"/>
      <c r="AD36" s="8"/>
      <c r="AE36" s="8"/>
      <c r="AF36" s="8"/>
    </row>
    <row r="37" spans="1:32" ht="12.75">
      <c r="A37" s="10">
        <v>33</v>
      </c>
      <c r="B37" s="26" t="s">
        <v>30</v>
      </c>
      <c r="C37" s="6">
        <v>6480</v>
      </c>
      <c r="D37" s="4">
        <v>6998.400000000001</v>
      </c>
      <c r="E37" s="24"/>
      <c r="F37" s="24"/>
      <c r="G37" s="19"/>
      <c r="H37" s="19"/>
      <c r="I37" s="19"/>
      <c r="J37" s="8"/>
      <c r="K37" s="8">
        <v>9600</v>
      </c>
      <c r="L37" s="8">
        <v>10368</v>
      </c>
      <c r="M37" s="8">
        <v>12000</v>
      </c>
      <c r="N37" s="8">
        <v>12960</v>
      </c>
      <c r="O37" s="8">
        <v>8352.5</v>
      </c>
      <c r="P37" s="8">
        <v>9020.16</v>
      </c>
      <c r="Q37" s="8"/>
      <c r="R37" s="8"/>
      <c r="S37" s="8"/>
      <c r="T37" s="21"/>
      <c r="U37" s="8"/>
      <c r="V37" s="8"/>
      <c r="W37" s="8"/>
      <c r="X37" s="8"/>
      <c r="Y37" s="8"/>
      <c r="Z37" s="21"/>
      <c r="AA37" s="8"/>
      <c r="AB37" s="8"/>
      <c r="AC37" s="8"/>
      <c r="AD37" s="8"/>
      <c r="AE37" s="8"/>
      <c r="AF37" s="8"/>
    </row>
    <row r="38" spans="1:32" ht="12.75">
      <c r="A38" s="10">
        <v>34</v>
      </c>
      <c r="B38" s="26" t="s">
        <v>31</v>
      </c>
      <c r="C38" s="6">
        <v>4350</v>
      </c>
      <c r="D38" s="4">
        <v>4698.000000000001</v>
      </c>
      <c r="E38" s="24"/>
      <c r="F38" s="24"/>
      <c r="G38" s="19">
        <v>7425</v>
      </c>
      <c r="H38" s="19">
        <v>8019</v>
      </c>
      <c r="I38" s="19"/>
      <c r="J38" s="8"/>
      <c r="K38" s="8"/>
      <c r="L38" s="8"/>
      <c r="M38" s="8"/>
      <c r="N38" s="8"/>
      <c r="O38" s="8"/>
      <c r="P38" s="8"/>
      <c r="Q38" s="8"/>
      <c r="R38" s="8"/>
      <c r="S38" s="8"/>
      <c r="T38" s="21"/>
      <c r="U38" s="8"/>
      <c r="V38" s="8"/>
      <c r="W38" s="8"/>
      <c r="X38" s="8"/>
      <c r="Y38" s="8"/>
      <c r="Z38" s="21"/>
      <c r="AA38" s="8"/>
      <c r="AB38" s="8"/>
      <c r="AC38" s="8"/>
      <c r="AD38" s="8"/>
      <c r="AE38" s="8"/>
      <c r="AF38" s="8"/>
    </row>
    <row r="39" spans="1:32" ht="12.75">
      <c r="A39" s="10">
        <v>35</v>
      </c>
      <c r="B39" s="26" t="s">
        <v>32</v>
      </c>
      <c r="C39" s="6">
        <v>24000</v>
      </c>
      <c r="D39" s="4">
        <v>25920</v>
      </c>
      <c r="E39" s="24"/>
      <c r="F39" s="24"/>
      <c r="G39" s="19">
        <v>53130</v>
      </c>
      <c r="H39" s="19">
        <v>57380.4</v>
      </c>
      <c r="I39" s="19"/>
      <c r="J39" s="8"/>
      <c r="K39" s="8">
        <v>40040</v>
      </c>
      <c r="L39" s="8">
        <v>43243.2</v>
      </c>
      <c r="M39" s="8"/>
      <c r="N39" s="8"/>
      <c r="O39" s="8">
        <v>33110</v>
      </c>
      <c r="P39" s="8">
        <v>35758.8</v>
      </c>
      <c r="Q39" s="8"/>
      <c r="R39" s="8"/>
      <c r="S39" s="8"/>
      <c r="T39" s="21"/>
      <c r="U39" s="8"/>
      <c r="V39" s="8"/>
      <c r="W39" s="8"/>
      <c r="X39" s="8"/>
      <c r="Y39" s="8"/>
      <c r="Z39" s="21"/>
      <c r="AA39" s="8"/>
      <c r="AB39" s="8"/>
      <c r="AC39" s="8"/>
      <c r="AD39" s="8"/>
      <c r="AE39" s="8"/>
      <c r="AF39" s="8"/>
    </row>
    <row r="40" spans="1:32" ht="12.75">
      <c r="A40" s="10">
        <v>36</v>
      </c>
      <c r="B40" s="26" t="s">
        <v>33</v>
      </c>
      <c r="C40" s="6">
        <v>12600</v>
      </c>
      <c r="D40" s="4">
        <v>13608</v>
      </c>
      <c r="E40" s="24"/>
      <c r="F40" s="24"/>
      <c r="G40" s="19">
        <v>17550</v>
      </c>
      <c r="H40" s="19">
        <v>18954</v>
      </c>
      <c r="I40" s="19"/>
      <c r="J40" s="8"/>
      <c r="K40" s="8"/>
      <c r="L40" s="8"/>
      <c r="M40" s="8"/>
      <c r="N40" s="8"/>
      <c r="O40" s="8"/>
      <c r="P40" s="8"/>
      <c r="Q40" s="8"/>
      <c r="R40" s="8"/>
      <c r="S40" s="8"/>
      <c r="T40" s="21"/>
      <c r="U40" s="8"/>
      <c r="V40" s="8"/>
      <c r="W40" s="8"/>
      <c r="X40" s="8"/>
      <c r="Y40" s="8"/>
      <c r="Z40" s="21"/>
      <c r="AA40" s="8"/>
      <c r="AB40" s="8"/>
      <c r="AC40" s="8"/>
      <c r="AD40" s="8"/>
      <c r="AE40" s="8"/>
      <c r="AF40" s="8"/>
    </row>
    <row r="41" spans="1:32" ht="12.75">
      <c r="A41" s="10">
        <v>37</v>
      </c>
      <c r="B41" s="26" t="s">
        <v>34</v>
      </c>
      <c r="C41" s="6">
        <v>960</v>
      </c>
      <c r="D41" s="4">
        <v>1036.8000000000002</v>
      </c>
      <c r="E41" s="24"/>
      <c r="F41" s="24"/>
      <c r="G41" s="19"/>
      <c r="H41" s="19"/>
      <c r="I41" s="19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  <c r="U41" s="8"/>
      <c r="V41" s="8"/>
      <c r="W41" s="8"/>
      <c r="X41" s="8"/>
      <c r="Y41" s="8"/>
      <c r="Z41" s="21"/>
      <c r="AA41" s="8"/>
      <c r="AB41" s="8"/>
      <c r="AC41" s="8"/>
      <c r="AD41" s="8"/>
      <c r="AE41" s="8"/>
      <c r="AF41" s="8"/>
    </row>
    <row r="42" spans="1:32" ht="12.75">
      <c r="A42" s="10">
        <v>38</v>
      </c>
      <c r="B42" s="26">
        <v>23</v>
      </c>
      <c r="C42" s="6">
        <v>16020</v>
      </c>
      <c r="D42" s="4">
        <v>17301.600000000002</v>
      </c>
      <c r="E42" s="24"/>
      <c r="F42" s="24"/>
      <c r="G42" s="19"/>
      <c r="H42" s="19"/>
      <c r="I42" s="19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  <c r="U42" s="8"/>
      <c r="V42" s="8"/>
      <c r="W42" s="8"/>
      <c r="X42" s="8"/>
      <c r="Y42" s="8"/>
      <c r="Z42" s="21"/>
      <c r="AA42" s="8"/>
      <c r="AB42" s="8"/>
      <c r="AC42" s="8"/>
      <c r="AD42" s="8"/>
      <c r="AE42" s="8"/>
      <c r="AF42" s="8"/>
    </row>
    <row r="43" spans="1:32" ht="12.75">
      <c r="A43" s="10">
        <v>39</v>
      </c>
      <c r="B43" s="26" t="s">
        <v>35</v>
      </c>
      <c r="C43" s="6">
        <v>42400</v>
      </c>
      <c r="D43" s="4">
        <v>45792</v>
      </c>
      <c r="E43" s="24"/>
      <c r="F43" s="24"/>
      <c r="G43" s="19">
        <v>57360</v>
      </c>
      <c r="H43" s="19">
        <v>61948.8</v>
      </c>
      <c r="I43" s="19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  <c r="U43" s="8"/>
      <c r="V43" s="8"/>
      <c r="W43" s="8"/>
      <c r="X43" s="8"/>
      <c r="Y43" s="8"/>
      <c r="Z43" s="21"/>
      <c r="AA43" s="8"/>
      <c r="AB43" s="8"/>
      <c r="AC43" s="8"/>
      <c r="AD43" s="8"/>
      <c r="AE43" s="8"/>
      <c r="AF43" s="8"/>
    </row>
    <row r="44" spans="1:32" ht="12.75">
      <c r="A44" s="10">
        <v>40</v>
      </c>
      <c r="B44" s="26" t="s">
        <v>36</v>
      </c>
      <c r="C44" s="6">
        <v>17200</v>
      </c>
      <c r="D44" s="4">
        <v>18576</v>
      </c>
      <c r="E44" s="24"/>
      <c r="F44" s="24"/>
      <c r="G44" s="19">
        <v>27200</v>
      </c>
      <c r="H44" s="19">
        <v>29376</v>
      </c>
      <c r="I44" s="19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  <c r="U44" s="8"/>
      <c r="V44" s="8"/>
      <c r="W44" s="8"/>
      <c r="X44" s="8"/>
      <c r="Y44" s="8"/>
      <c r="Z44" s="21"/>
      <c r="AA44" s="8"/>
      <c r="AB44" s="8"/>
      <c r="AC44" s="8"/>
      <c r="AD44" s="8"/>
      <c r="AE44" s="8"/>
      <c r="AF44" s="8"/>
    </row>
    <row r="45" spans="1:32" ht="12.75">
      <c r="A45" s="10">
        <v>41</v>
      </c>
      <c r="B45" s="26" t="s">
        <v>37</v>
      </c>
      <c r="C45" s="6">
        <v>10000</v>
      </c>
      <c r="D45" s="4">
        <v>12300</v>
      </c>
      <c r="E45" s="24"/>
      <c r="F45" s="24"/>
      <c r="G45" s="19"/>
      <c r="H45" s="19"/>
      <c r="I45" s="19"/>
      <c r="J45" s="8"/>
      <c r="K45" s="8"/>
      <c r="L45" s="8"/>
      <c r="M45" s="8">
        <v>13325</v>
      </c>
      <c r="N45" s="8">
        <v>16389.75</v>
      </c>
      <c r="O45" s="8"/>
      <c r="P45" s="8"/>
      <c r="Q45" s="8"/>
      <c r="R45" s="8"/>
      <c r="S45" s="8"/>
      <c r="T45" s="21"/>
      <c r="U45" s="8"/>
      <c r="V45" s="8"/>
      <c r="W45" s="8"/>
      <c r="X45" s="8"/>
      <c r="Y45" s="8"/>
      <c r="Z45" s="21"/>
      <c r="AA45" s="8"/>
      <c r="AB45" s="8"/>
      <c r="AC45" s="8"/>
      <c r="AD45" s="8"/>
      <c r="AE45" s="8"/>
      <c r="AF45" s="8"/>
    </row>
    <row r="46" spans="1:32" ht="12.75">
      <c r="A46" s="10">
        <v>42</v>
      </c>
      <c r="B46" s="26" t="s">
        <v>38</v>
      </c>
      <c r="C46" s="6">
        <v>2400</v>
      </c>
      <c r="D46" s="4">
        <v>2592</v>
      </c>
      <c r="E46" s="24"/>
      <c r="F46" s="24"/>
      <c r="G46" s="19"/>
      <c r="H46" s="19"/>
      <c r="I46" s="19"/>
      <c r="J46" s="8"/>
      <c r="K46" s="8">
        <v>3300</v>
      </c>
      <c r="L46" s="8">
        <v>3564</v>
      </c>
      <c r="M46" s="8">
        <v>3400</v>
      </c>
      <c r="N46" s="8">
        <v>3672</v>
      </c>
      <c r="O46" s="8"/>
      <c r="P46" s="8"/>
      <c r="Q46" s="8"/>
      <c r="R46" s="8"/>
      <c r="S46" s="8"/>
      <c r="T46" s="21"/>
      <c r="U46" s="8">
        <v>3400</v>
      </c>
      <c r="V46" s="8">
        <v>3672</v>
      </c>
      <c r="W46" s="8"/>
      <c r="X46" s="8"/>
      <c r="Y46" s="8"/>
      <c r="Z46" s="21"/>
      <c r="AA46" s="8"/>
      <c r="AB46" s="8"/>
      <c r="AC46" s="8"/>
      <c r="AD46" s="8"/>
      <c r="AE46" s="8"/>
      <c r="AF46" s="8"/>
    </row>
    <row r="47" spans="1:32" ht="12.75">
      <c r="A47" s="10">
        <v>43</v>
      </c>
      <c r="B47" s="26" t="s">
        <v>39</v>
      </c>
      <c r="C47" s="6">
        <v>13750</v>
      </c>
      <c r="D47" s="4">
        <v>14850.000000000002</v>
      </c>
      <c r="E47" s="24"/>
      <c r="F47" s="24"/>
      <c r="G47" s="19">
        <v>56610</v>
      </c>
      <c r="H47" s="19">
        <v>61138.8</v>
      </c>
      <c r="I47" s="19">
        <v>16317</v>
      </c>
      <c r="J47" s="8">
        <v>17622.36</v>
      </c>
      <c r="K47" s="8">
        <v>18315</v>
      </c>
      <c r="L47" s="8">
        <v>19780.2</v>
      </c>
      <c r="M47" s="8">
        <v>55062</v>
      </c>
      <c r="N47" s="8">
        <v>59466.96</v>
      </c>
      <c r="O47" s="8">
        <v>24401.57</v>
      </c>
      <c r="P47" s="8">
        <v>26353.7</v>
      </c>
      <c r="Q47" s="8"/>
      <c r="R47" s="8"/>
      <c r="S47" s="8"/>
      <c r="T47" s="21"/>
      <c r="U47" s="8"/>
      <c r="V47" s="8"/>
      <c r="W47" s="8"/>
      <c r="X47" s="8"/>
      <c r="Y47" s="8"/>
      <c r="Z47" s="21"/>
      <c r="AA47" s="8"/>
      <c r="AB47" s="8"/>
      <c r="AC47" s="8"/>
      <c r="AD47" s="8"/>
      <c r="AE47" s="8"/>
      <c r="AF47" s="8"/>
    </row>
    <row r="48" spans="1:32" ht="12.75">
      <c r="A48" s="10">
        <v>44</v>
      </c>
      <c r="B48" s="26" t="s">
        <v>40</v>
      </c>
      <c r="C48" s="6">
        <v>9200</v>
      </c>
      <c r="D48" s="4">
        <v>9936</v>
      </c>
      <c r="E48" s="24"/>
      <c r="F48" s="24"/>
      <c r="G48" s="19">
        <v>45220</v>
      </c>
      <c r="H48" s="19">
        <v>48837.6</v>
      </c>
      <c r="I48" s="19">
        <v>13034</v>
      </c>
      <c r="J48" s="8">
        <v>14076.72</v>
      </c>
      <c r="K48" s="8">
        <v>14364</v>
      </c>
      <c r="L48" s="8">
        <v>15513.12</v>
      </c>
      <c r="M48" s="8"/>
      <c r="N48" s="8"/>
      <c r="O48" s="8">
        <v>14090.02</v>
      </c>
      <c r="P48" s="8">
        <v>15217.22</v>
      </c>
      <c r="Q48" s="8"/>
      <c r="R48" s="8"/>
      <c r="S48" s="8"/>
      <c r="T48" s="21"/>
      <c r="U48" s="8">
        <v>23940</v>
      </c>
      <c r="V48" s="8">
        <v>25855.2</v>
      </c>
      <c r="W48" s="8"/>
      <c r="X48" s="8"/>
      <c r="Y48" s="8"/>
      <c r="Z48" s="21"/>
      <c r="AA48" s="8"/>
      <c r="AB48" s="8"/>
      <c r="AC48" s="8"/>
      <c r="AD48" s="8"/>
      <c r="AE48" s="8"/>
      <c r="AF48" s="8"/>
    </row>
    <row r="49" spans="1:32" ht="12.75">
      <c r="A49" s="10">
        <v>45</v>
      </c>
      <c r="B49" s="26" t="s">
        <v>41</v>
      </c>
      <c r="C49" s="6">
        <v>36000</v>
      </c>
      <c r="D49" s="4">
        <v>38880</v>
      </c>
      <c r="E49" s="24"/>
      <c r="F49" s="24"/>
      <c r="G49" s="19">
        <v>82460</v>
      </c>
      <c r="H49" s="19">
        <v>89056.8</v>
      </c>
      <c r="I49" s="19">
        <v>67298</v>
      </c>
      <c r="J49" s="8">
        <v>72681.84</v>
      </c>
      <c r="K49" s="8">
        <v>47880</v>
      </c>
      <c r="L49" s="8">
        <v>51710.4</v>
      </c>
      <c r="M49" s="8"/>
      <c r="N49" s="8"/>
      <c r="O49" s="8"/>
      <c r="P49" s="8"/>
      <c r="Q49" s="8"/>
      <c r="R49" s="8"/>
      <c r="S49" s="8"/>
      <c r="T49" s="21"/>
      <c r="U49" s="8"/>
      <c r="V49" s="8"/>
      <c r="W49" s="8"/>
      <c r="X49" s="8"/>
      <c r="Y49" s="8"/>
      <c r="Z49" s="21"/>
      <c r="AA49" s="8"/>
      <c r="AB49" s="8"/>
      <c r="AC49" s="8"/>
      <c r="AD49" s="8"/>
      <c r="AE49" s="8"/>
      <c r="AF49" s="8"/>
    </row>
    <row r="50" spans="1:32" ht="12.75">
      <c r="A50" s="10">
        <v>46</v>
      </c>
      <c r="B50" s="26" t="s">
        <v>42</v>
      </c>
      <c r="C50" s="6">
        <v>27300</v>
      </c>
      <c r="D50" s="4">
        <v>29484.000000000004</v>
      </c>
      <c r="E50" s="24"/>
      <c r="F50" s="24"/>
      <c r="G50" s="19"/>
      <c r="H50" s="19"/>
      <c r="I50" s="19"/>
      <c r="J50" s="8"/>
      <c r="K50" s="8"/>
      <c r="L50" s="8"/>
      <c r="M50" s="8"/>
      <c r="N50" s="8"/>
      <c r="O50" s="8"/>
      <c r="P50" s="8"/>
      <c r="Q50" s="8"/>
      <c r="R50" s="8"/>
      <c r="S50" s="8"/>
      <c r="T50" s="21"/>
      <c r="U50" s="8"/>
      <c r="V50" s="8"/>
      <c r="W50" s="8"/>
      <c r="X50" s="8"/>
      <c r="Y50" s="8"/>
      <c r="Z50" s="21"/>
      <c r="AA50" s="8"/>
      <c r="AB50" s="8"/>
      <c r="AC50" s="8"/>
      <c r="AD50" s="8"/>
      <c r="AE50" s="8"/>
      <c r="AF50" s="8"/>
    </row>
    <row r="51" spans="1:32" ht="12.75">
      <c r="A51" s="10">
        <v>47</v>
      </c>
      <c r="B51" s="26" t="s">
        <v>43</v>
      </c>
      <c r="C51" s="6">
        <v>13000</v>
      </c>
      <c r="D51" s="4">
        <v>14040.000000000002</v>
      </c>
      <c r="E51" s="24"/>
      <c r="F51" s="24"/>
      <c r="G51" s="19"/>
      <c r="H51" s="19"/>
      <c r="I51" s="19"/>
      <c r="J51" s="8"/>
      <c r="K51" s="8"/>
      <c r="L51" s="8"/>
      <c r="M51" s="8"/>
      <c r="N51" s="8"/>
      <c r="O51" s="8">
        <v>17100</v>
      </c>
      <c r="P51" s="8">
        <v>18468</v>
      </c>
      <c r="Q51" s="8"/>
      <c r="R51" s="8"/>
      <c r="S51" s="8"/>
      <c r="T51" s="21"/>
      <c r="U51" s="8"/>
      <c r="V51" s="8"/>
      <c r="W51" s="8"/>
      <c r="X51" s="8"/>
      <c r="Y51" s="8"/>
      <c r="Z51" s="21"/>
      <c r="AA51" s="8"/>
      <c r="AB51" s="8"/>
      <c r="AC51" s="8"/>
      <c r="AD51" s="8"/>
      <c r="AE51" s="8"/>
      <c r="AF51" s="8"/>
    </row>
    <row r="52" spans="1:32" ht="12.75">
      <c r="A52" s="10">
        <v>48</v>
      </c>
      <c r="B52" s="26" t="s">
        <v>44</v>
      </c>
      <c r="C52" s="6">
        <v>2137.5</v>
      </c>
      <c r="D52" s="4">
        <v>2308.5</v>
      </c>
      <c r="E52" s="24"/>
      <c r="F52" s="24"/>
      <c r="G52" s="19"/>
      <c r="H52" s="19"/>
      <c r="I52" s="19"/>
      <c r="J52" s="8"/>
      <c r="K52" s="8"/>
      <c r="L52" s="8"/>
      <c r="M52" s="8"/>
      <c r="N52" s="8"/>
      <c r="O52" s="8"/>
      <c r="P52" s="8"/>
      <c r="Q52" s="8"/>
      <c r="R52" s="8"/>
      <c r="S52" s="8"/>
      <c r="T52" s="21"/>
      <c r="U52" s="8"/>
      <c r="V52" s="8"/>
      <c r="W52" s="8"/>
      <c r="X52" s="8"/>
      <c r="Y52" s="8"/>
      <c r="Z52" s="21"/>
      <c r="AA52" s="8"/>
      <c r="AB52" s="8"/>
      <c r="AC52" s="8">
        <v>2821.5</v>
      </c>
      <c r="AD52" s="8">
        <v>3047.22</v>
      </c>
      <c r="AE52" s="8"/>
      <c r="AF52" s="8"/>
    </row>
    <row r="53" spans="1:32" ht="12.75">
      <c r="A53" s="10">
        <v>49</v>
      </c>
      <c r="B53" s="26" t="s">
        <v>45</v>
      </c>
      <c r="C53" s="6">
        <v>32750</v>
      </c>
      <c r="D53" s="4">
        <v>35370.00000000001</v>
      </c>
      <c r="E53" s="24"/>
      <c r="F53" s="24"/>
      <c r="G53" s="19"/>
      <c r="H53" s="19"/>
      <c r="I53" s="19"/>
      <c r="J53" s="8"/>
      <c r="K53" s="8">
        <v>43956</v>
      </c>
      <c r="L53" s="8">
        <v>47472.48</v>
      </c>
      <c r="M53" s="8"/>
      <c r="N53" s="8"/>
      <c r="O53" s="8"/>
      <c r="P53" s="8"/>
      <c r="Q53" s="8"/>
      <c r="R53" s="8"/>
      <c r="S53" s="8"/>
      <c r="T53" s="21"/>
      <c r="U53" s="8">
        <v>63720</v>
      </c>
      <c r="V53" s="8">
        <v>68331.6</v>
      </c>
      <c r="W53" s="8"/>
      <c r="X53" s="8"/>
      <c r="Y53" s="8"/>
      <c r="Z53" s="21"/>
      <c r="AA53" s="8">
        <v>46287</v>
      </c>
      <c r="AB53" s="8">
        <v>49989.96</v>
      </c>
      <c r="AC53" s="8"/>
      <c r="AD53" s="8"/>
      <c r="AE53" s="8"/>
      <c r="AF53" s="8"/>
    </row>
    <row r="54" spans="1:32" ht="12.75">
      <c r="A54" s="10">
        <v>50</v>
      </c>
      <c r="B54" s="26" t="s">
        <v>46</v>
      </c>
      <c r="C54" s="6">
        <v>29500</v>
      </c>
      <c r="D54" s="4">
        <v>31860.000000000004</v>
      </c>
      <c r="E54" s="24"/>
      <c r="F54" s="24"/>
      <c r="G54" s="19"/>
      <c r="H54" s="19"/>
      <c r="I54" s="19"/>
      <c r="J54" s="8"/>
      <c r="K54" s="8"/>
      <c r="L54" s="8"/>
      <c r="M54" s="8"/>
      <c r="N54" s="8"/>
      <c r="O54" s="8"/>
      <c r="P54" s="8"/>
      <c r="Q54" s="8">
        <v>44650</v>
      </c>
      <c r="R54" s="8">
        <v>48222</v>
      </c>
      <c r="S54" s="8"/>
      <c r="T54" s="21"/>
      <c r="U54" s="8"/>
      <c r="V54" s="8"/>
      <c r="W54" s="8"/>
      <c r="X54" s="8"/>
      <c r="Y54" s="8"/>
      <c r="Z54" s="21"/>
      <c r="AA54" s="8"/>
      <c r="AB54" s="8"/>
      <c r="AC54" s="8"/>
      <c r="AD54" s="8"/>
      <c r="AE54" s="8"/>
      <c r="AF54" s="8"/>
    </row>
    <row r="55" spans="1:32" ht="12.75">
      <c r="A55" s="10">
        <v>51</v>
      </c>
      <c r="B55" s="26" t="s">
        <v>47</v>
      </c>
      <c r="C55" s="6">
        <v>17500</v>
      </c>
      <c r="D55" s="4">
        <v>18900</v>
      </c>
      <c r="E55" s="24"/>
      <c r="F55" s="24"/>
      <c r="G55" s="19"/>
      <c r="H55" s="19"/>
      <c r="I55" s="19">
        <v>23652</v>
      </c>
      <c r="J55" s="8">
        <v>25544.16</v>
      </c>
      <c r="K55" s="8">
        <v>23360</v>
      </c>
      <c r="L55" s="8">
        <v>25228.8</v>
      </c>
      <c r="M55" s="8"/>
      <c r="N55" s="8"/>
      <c r="O55" s="8"/>
      <c r="P55" s="8"/>
      <c r="Q55" s="8"/>
      <c r="R55" s="8"/>
      <c r="S55" s="8"/>
      <c r="T55" s="21"/>
      <c r="U55" s="8">
        <v>41610</v>
      </c>
      <c r="V55" s="8">
        <v>44938.8</v>
      </c>
      <c r="W55" s="8"/>
      <c r="X55" s="8"/>
      <c r="Y55" s="8"/>
      <c r="Z55" s="21"/>
      <c r="AA55" s="8"/>
      <c r="AB55" s="8"/>
      <c r="AC55" s="8"/>
      <c r="AD55" s="8"/>
      <c r="AE55" s="8"/>
      <c r="AF55" s="8"/>
    </row>
    <row r="56" spans="1:32" ht="12.75">
      <c r="A56" s="10">
        <v>52</v>
      </c>
      <c r="B56" s="26" t="s">
        <v>48</v>
      </c>
      <c r="C56" s="6">
        <v>12000</v>
      </c>
      <c r="D56" s="4">
        <v>12960</v>
      </c>
      <c r="E56" s="24"/>
      <c r="F56" s="24"/>
      <c r="G56" s="19"/>
      <c r="H56" s="19"/>
      <c r="I56" s="19"/>
      <c r="J56" s="8"/>
      <c r="K56" s="8"/>
      <c r="L56" s="8"/>
      <c r="M56" s="8"/>
      <c r="N56" s="8"/>
      <c r="O56" s="8"/>
      <c r="P56" s="8"/>
      <c r="Q56" s="8"/>
      <c r="R56" s="8"/>
      <c r="S56" s="8"/>
      <c r="T56" s="21"/>
      <c r="U56" s="8"/>
      <c r="V56" s="8"/>
      <c r="W56" s="8"/>
      <c r="X56" s="8"/>
      <c r="Y56" s="8"/>
      <c r="Z56" s="21"/>
      <c r="AA56" s="8"/>
      <c r="AB56" s="8"/>
      <c r="AC56" s="8"/>
      <c r="AD56" s="8"/>
      <c r="AE56" s="8"/>
      <c r="AF56" s="8"/>
    </row>
    <row r="57" spans="1:32" ht="12.75">
      <c r="A57" s="10">
        <v>53</v>
      </c>
      <c r="B57" s="26" t="s">
        <v>49</v>
      </c>
      <c r="C57" s="6">
        <v>1500</v>
      </c>
      <c r="D57" s="4">
        <v>1620</v>
      </c>
      <c r="E57" s="24"/>
      <c r="F57" s="24"/>
      <c r="G57" s="19"/>
      <c r="H57" s="19"/>
      <c r="I57" s="19"/>
      <c r="J57" s="8"/>
      <c r="K57" s="8"/>
      <c r="L57" s="8"/>
      <c r="M57" s="8"/>
      <c r="N57" s="8"/>
      <c r="O57" s="8"/>
      <c r="P57" s="8"/>
      <c r="Q57" s="8"/>
      <c r="R57" s="8"/>
      <c r="S57" s="8"/>
      <c r="T57" s="21"/>
      <c r="U57" s="8"/>
      <c r="V57" s="8"/>
      <c r="W57" s="8"/>
      <c r="X57" s="8"/>
      <c r="Y57" s="8"/>
      <c r="Z57" s="21"/>
      <c r="AA57" s="8"/>
      <c r="AB57" s="8"/>
      <c r="AC57" s="8"/>
      <c r="AD57" s="8"/>
      <c r="AE57" s="8"/>
      <c r="AF57" s="8"/>
    </row>
    <row r="58" spans="1:32" ht="12.75">
      <c r="A58" s="10">
        <v>54</v>
      </c>
      <c r="B58" s="26" t="s">
        <v>50</v>
      </c>
      <c r="C58" s="6">
        <v>1500</v>
      </c>
      <c r="D58" s="4">
        <v>1620</v>
      </c>
      <c r="E58" s="24"/>
      <c r="F58" s="24"/>
      <c r="G58" s="19"/>
      <c r="H58" s="19"/>
      <c r="I58" s="19"/>
      <c r="J58" s="8"/>
      <c r="K58" s="8"/>
      <c r="L58" s="8"/>
      <c r="M58" s="8"/>
      <c r="N58" s="8"/>
      <c r="O58" s="8"/>
      <c r="P58" s="8"/>
      <c r="Q58" s="8"/>
      <c r="R58" s="8"/>
      <c r="S58" s="8"/>
      <c r="T58" s="21"/>
      <c r="U58" s="8"/>
      <c r="V58" s="8"/>
      <c r="W58" s="8"/>
      <c r="X58" s="8"/>
      <c r="Y58" s="8"/>
      <c r="Z58" s="21"/>
      <c r="AA58" s="8"/>
      <c r="AB58" s="8"/>
      <c r="AC58" s="8"/>
      <c r="AD58" s="8"/>
      <c r="AE58" s="8"/>
      <c r="AF58" s="8"/>
    </row>
    <row r="59" spans="1:32" ht="12.75">
      <c r="A59" s="10">
        <v>55</v>
      </c>
      <c r="B59" s="26" t="s">
        <v>51</v>
      </c>
      <c r="C59" s="6">
        <v>13500</v>
      </c>
      <c r="D59" s="4">
        <v>14580.000000000002</v>
      </c>
      <c r="E59" s="24"/>
      <c r="F59" s="24"/>
      <c r="G59" s="19"/>
      <c r="H59" s="19"/>
      <c r="I59" s="19"/>
      <c r="J59" s="8"/>
      <c r="K59" s="8"/>
      <c r="L59" s="8"/>
      <c r="M59" s="8"/>
      <c r="N59" s="8"/>
      <c r="O59" s="8"/>
      <c r="P59" s="8"/>
      <c r="Q59" s="8"/>
      <c r="R59" s="8"/>
      <c r="S59" s="8"/>
      <c r="T59" s="21"/>
      <c r="U59" s="8"/>
      <c r="V59" s="8"/>
      <c r="W59" s="8"/>
      <c r="X59" s="8"/>
      <c r="Y59" s="8"/>
      <c r="Z59" s="21"/>
      <c r="AA59" s="8"/>
      <c r="AB59" s="8"/>
      <c r="AC59" s="8"/>
      <c r="AD59" s="8"/>
      <c r="AE59" s="8"/>
      <c r="AF59" s="8"/>
    </row>
    <row r="60" spans="1:32" ht="12.75">
      <c r="A60" s="10">
        <v>56</v>
      </c>
      <c r="B60" s="26" t="s">
        <v>52</v>
      </c>
      <c r="C60" s="6">
        <v>22500</v>
      </c>
      <c r="D60" s="4">
        <v>24300.000000000004</v>
      </c>
      <c r="E60" s="24"/>
      <c r="F60" s="24"/>
      <c r="G60" s="19"/>
      <c r="H60" s="19"/>
      <c r="I60" s="19"/>
      <c r="J60" s="8"/>
      <c r="K60" s="8"/>
      <c r="L60" s="8"/>
      <c r="M60" s="8"/>
      <c r="N60" s="8"/>
      <c r="O60" s="8"/>
      <c r="P60" s="8"/>
      <c r="Q60" s="8"/>
      <c r="R60" s="8"/>
      <c r="S60" s="8"/>
      <c r="T60" s="21"/>
      <c r="U60" s="8">
        <v>30000</v>
      </c>
      <c r="V60" s="8">
        <v>32400</v>
      </c>
      <c r="W60" s="8"/>
      <c r="X60" s="8"/>
      <c r="Y60" s="8"/>
      <c r="Z60" s="21"/>
      <c r="AA60" s="8"/>
      <c r="AB60" s="8"/>
      <c r="AC60" s="8"/>
      <c r="AD60" s="8"/>
      <c r="AE60" s="8"/>
      <c r="AF60" s="8"/>
    </row>
    <row r="61" spans="1:32" ht="12.75">
      <c r="A61" s="10">
        <v>57</v>
      </c>
      <c r="B61" s="26" t="s">
        <v>53</v>
      </c>
      <c r="C61" s="6">
        <v>20400</v>
      </c>
      <c r="D61" s="4">
        <v>22032.000000000004</v>
      </c>
      <c r="E61" s="24"/>
      <c r="F61" s="24"/>
      <c r="G61" s="19"/>
      <c r="H61" s="19"/>
      <c r="I61" s="19"/>
      <c r="J61" s="8"/>
      <c r="K61" s="8"/>
      <c r="L61" s="8"/>
      <c r="M61" s="8"/>
      <c r="N61" s="8"/>
      <c r="O61" s="8"/>
      <c r="P61" s="8"/>
      <c r="Q61" s="8"/>
      <c r="R61" s="8"/>
      <c r="S61" s="8"/>
      <c r="T61" s="21"/>
      <c r="U61" s="8">
        <v>27200</v>
      </c>
      <c r="V61" s="8">
        <v>29376</v>
      </c>
      <c r="W61" s="8"/>
      <c r="X61" s="8"/>
      <c r="Y61" s="8"/>
      <c r="Z61" s="21"/>
      <c r="AA61" s="8"/>
      <c r="AB61" s="8"/>
      <c r="AC61" s="8"/>
      <c r="AD61" s="8"/>
      <c r="AE61" s="8"/>
      <c r="AF61" s="8"/>
    </row>
    <row r="62" spans="1:32" ht="12.75">
      <c r="A62" s="10">
        <v>58</v>
      </c>
      <c r="B62" s="26" t="s">
        <v>54</v>
      </c>
      <c r="C62" s="6">
        <v>7500</v>
      </c>
      <c r="D62" s="4">
        <v>8100</v>
      </c>
      <c r="E62" s="24"/>
      <c r="F62" s="24"/>
      <c r="G62" s="19"/>
      <c r="H62" s="19"/>
      <c r="I62" s="19"/>
      <c r="J62" s="8"/>
      <c r="K62" s="8"/>
      <c r="L62" s="8"/>
      <c r="M62" s="8"/>
      <c r="N62" s="8"/>
      <c r="O62" s="8"/>
      <c r="P62" s="8"/>
      <c r="Q62" s="8"/>
      <c r="R62" s="8"/>
      <c r="S62" s="8"/>
      <c r="T62" s="21"/>
      <c r="U62" s="8">
        <v>6000</v>
      </c>
      <c r="V62" s="8">
        <v>6480</v>
      </c>
      <c r="W62" s="8"/>
      <c r="X62" s="8"/>
      <c r="Y62" s="8"/>
      <c r="Z62" s="21"/>
      <c r="AA62" s="8"/>
      <c r="AB62" s="8"/>
      <c r="AC62" s="8"/>
      <c r="AD62" s="8"/>
      <c r="AE62" s="8"/>
      <c r="AF62" s="8"/>
    </row>
    <row r="63" spans="1:32" ht="12.75">
      <c r="A63" s="10">
        <v>59</v>
      </c>
      <c r="B63" s="26" t="s">
        <v>55</v>
      </c>
      <c r="C63" s="6">
        <v>8100</v>
      </c>
      <c r="D63" s="4">
        <v>8748</v>
      </c>
      <c r="E63" s="24"/>
      <c r="F63" s="24"/>
      <c r="G63" s="19"/>
      <c r="H63" s="19"/>
      <c r="I63" s="19"/>
      <c r="J63" s="8"/>
      <c r="K63" s="8">
        <v>9200</v>
      </c>
      <c r="L63" s="8">
        <v>9936</v>
      </c>
      <c r="M63" s="8"/>
      <c r="N63" s="8"/>
      <c r="O63" s="8"/>
      <c r="P63" s="8"/>
      <c r="Q63" s="8"/>
      <c r="R63" s="8"/>
      <c r="S63" s="8"/>
      <c r="T63" s="21"/>
      <c r="U63" s="8"/>
      <c r="V63" s="8"/>
      <c r="W63" s="8"/>
      <c r="X63" s="8"/>
      <c r="Y63" s="8"/>
      <c r="Z63" s="21"/>
      <c r="AA63" s="8"/>
      <c r="AB63" s="8"/>
      <c r="AC63" s="8"/>
      <c r="AD63" s="8"/>
      <c r="AE63" s="8"/>
      <c r="AF63" s="8"/>
    </row>
    <row r="64" spans="1:32" ht="12.75">
      <c r="A64" s="10">
        <v>60</v>
      </c>
      <c r="B64" s="26" t="s">
        <v>56</v>
      </c>
      <c r="C64" s="6">
        <v>40500</v>
      </c>
      <c r="D64" s="4">
        <v>43740.00000000001</v>
      </c>
      <c r="E64" s="24"/>
      <c r="F64" s="24"/>
      <c r="G64" s="19"/>
      <c r="H64" s="19"/>
      <c r="I64" s="19"/>
      <c r="J64" s="8"/>
      <c r="K64" s="8"/>
      <c r="L64" s="8"/>
      <c r="M64" s="8"/>
      <c r="N64" s="8"/>
      <c r="O64" s="8"/>
      <c r="P64" s="8"/>
      <c r="Q64" s="8"/>
      <c r="R64" s="8"/>
      <c r="S64" s="8"/>
      <c r="T64" s="21"/>
      <c r="U64" s="8">
        <v>54000</v>
      </c>
      <c r="V64" s="8">
        <v>58320</v>
      </c>
      <c r="W64" s="8"/>
      <c r="X64" s="8"/>
      <c r="Y64" s="8"/>
      <c r="Z64" s="21"/>
      <c r="AA64" s="8"/>
      <c r="AB64" s="8"/>
      <c r="AC64" s="8"/>
      <c r="AD64" s="8"/>
      <c r="AE64" s="8"/>
      <c r="AF64" s="8"/>
    </row>
    <row r="65" spans="1:32" ht="12.75">
      <c r="A65" s="10">
        <v>61</v>
      </c>
      <c r="B65" s="26" t="s">
        <v>57</v>
      </c>
      <c r="C65" s="6">
        <v>25740</v>
      </c>
      <c r="D65" s="4">
        <v>27799.2</v>
      </c>
      <c r="E65" s="24"/>
      <c r="F65" s="24"/>
      <c r="G65" s="19"/>
      <c r="H65" s="19"/>
      <c r="I65" s="19"/>
      <c r="J65" s="8"/>
      <c r="K65" s="8"/>
      <c r="L65" s="8"/>
      <c r="M65" s="8"/>
      <c r="N65" s="8"/>
      <c r="O65" s="8"/>
      <c r="P65" s="8"/>
      <c r="Q65" s="8"/>
      <c r="R65" s="8"/>
      <c r="S65" s="8"/>
      <c r="T65" s="21"/>
      <c r="U65" s="8">
        <v>38225</v>
      </c>
      <c r="V65" s="8">
        <v>41283</v>
      </c>
      <c r="W65" s="8"/>
      <c r="X65" s="8"/>
      <c r="Y65" s="8"/>
      <c r="Z65" s="21"/>
      <c r="AA65" s="8"/>
      <c r="AB65" s="8"/>
      <c r="AC65" s="8"/>
      <c r="AD65" s="8"/>
      <c r="AE65" s="8"/>
      <c r="AF65" s="8"/>
    </row>
    <row r="66" spans="1:32" ht="12.75">
      <c r="A66" s="10">
        <v>62</v>
      </c>
      <c r="B66" s="26" t="s">
        <v>58</v>
      </c>
      <c r="C66" s="6">
        <v>4972.5</v>
      </c>
      <c r="D66" s="4">
        <v>5370.3</v>
      </c>
      <c r="E66" s="24"/>
      <c r="F66" s="24"/>
      <c r="G66" s="19"/>
      <c r="H66" s="19"/>
      <c r="I66" s="19"/>
      <c r="J66" s="8"/>
      <c r="K66" s="8"/>
      <c r="L66" s="8"/>
      <c r="M66" s="8"/>
      <c r="N66" s="8"/>
      <c r="O66" s="8"/>
      <c r="P66" s="8"/>
      <c r="Q66" s="8"/>
      <c r="R66" s="8"/>
      <c r="S66" s="8"/>
      <c r="T66" s="21"/>
      <c r="U66" s="8"/>
      <c r="V66" s="8"/>
      <c r="W66" s="8"/>
      <c r="X66" s="8"/>
      <c r="Y66" s="8"/>
      <c r="Z66" s="21"/>
      <c r="AA66" s="8"/>
      <c r="AB66" s="8"/>
      <c r="AC66" s="8"/>
      <c r="AD66" s="8"/>
      <c r="AE66" s="8"/>
      <c r="AF66" s="8"/>
    </row>
    <row r="67" spans="1:32" ht="12.75">
      <c r="A67" s="10">
        <v>63</v>
      </c>
      <c r="B67" s="26" t="s">
        <v>59</v>
      </c>
      <c r="C67" s="6">
        <v>5312.5</v>
      </c>
      <c r="D67" s="4">
        <v>5737.500000000001</v>
      </c>
      <c r="E67" s="24"/>
      <c r="F67" s="24"/>
      <c r="G67" s="19"/>
      <c r="H67" s="19"/>
      <c r="I67" s="19"/>
      <c r="J67" s="8"/>
      <c r="K67" s="8"/>
      <c r="L67" s="8"/>
      <c r="M67" s="8"/>
      <c r="N67" s="8"/>
      <c r="O67" s="8"/>
      <c r="P67" s="8"/>
      <c r="Q67" s="8"/>
      <c r="R67" s="8"/>
      <c r="S67" s="8"/>
      <c r="T67" s="21"/>
      <c r="U67" s="8"/>
      <c r="V67" s="8"/>
      <c r="W67" s="8"/>
      <c r="X67" s="8"/>
      <c r="Y67" s="8"/>
      <c r="Z67" s="21"/>
      <c r="AA67" s="8"/>
      <c r="AB67" s="8"/>
      <c r="AC67" s="8"/>
      <c r="AD67" s="8"/>
      <c r="AE67" s="8"/>
      <c r="AF67" s="8"/>
    </row>
    <row r="68" spans="1:32" ht="12.75">
      <c r="A68" s="10">
        <v>64</v>
      </c>
      <c r="B68" s="26" t="s">
        <v>60</v>
      </c>
      <c r="C68" s="6">
        <v>3300</v>
      </c>
      <c r="D68" s="4">
        <v>3564.0000000000005</v>
      </c>
      <c r="E68" s="24"/>
      <c r="F68" s="24"/>
      <c r="G68" s="19"/>
      <c r="H68" s="19"/>
      <c r="I68" s="19"/>
      <c r="J68" s="8"/>
      <c r="K68" s="8">
        <v>7200</v>
      </c>
      <c r="L68" s="8">
        <v>7776</v>
      </c>
      <c r="M68" s="8"/>
      <c r="N68" s="8"/>
      <c r="O68" s="8"/>
      <c r="P68" s="8"/>
      <c r="Q68" s="8"/>
      <c r="R68" s="8"/>
      <c r="S68" s="8"/>
      <c r="T68" s="21"/>
      <c r="U68" s="8"/>
      <c r="V68" s="8"/>
      <c r="W68" s="8"/>
      <c r="X68" s="8"/>
      <c r="Y68" s="8"/>
      <c r="Z68" s="21"/>
      <c r="AA68" s="8"/>
      <c r="AB68" s="8"/>
      <c r="AC68" s="8"/>
      <c r="AD68" s="8"/>
      <c r="AE68" s="8"/>
      <c r="AF68" s="8"/>
    </row>
    <row r="69" spans="1:32" ht="12.75">
      <c r="A69" s="10">
        <v>65</v>
      </c>
      <c r="B69" s="26" t="s">
        <v>61</v>
      </c>
      <c r="C69" s="6">
        <v>1000</v>
      </c>
      <c r="D69" s="4">
        <v>1080</v>
      </c>
      <c r="E69" s="24"/>
      <c r="F69" s="24"/>
      <c r="G69" s="19"/>
      <c r="H69" s="19"/>
      <c r="I69" s="19"/>
      <c r="J69" s="8"/>
      <c r="K69" s="8">
        <v>1820</v>
      </c>
      <c r="L69" s="8">
        <v>1965.6</v>
      </c>
      <c r="M69" s="8"/>
      <c r="N69" s="8"/>
      <c r="O69" s="8"/>
      <c r="P69" s="8"/>
      <c r="Q69" s="8"/>
      <c r="R69" s="8"/>
      <c r="S69" s="8"/>
      <c r="T69" s="21"/>
      <c r="U69" s="8"/>
      <c r="V69" s="8"/>
      <c r="W69" s="8"/>
      <c r="X69" s="8"/>
      <c r="Y69" s="8"/>
      <c r="Z69" s="21"/>
      <c r="AA69" s="8"/>
      <c r="AB69" s="8"/>
      <c r="AC69" s="8"/>
      <c r="AD69" s="8"/>
      <c r="AE69" s="8"/>
      <c r="AF69" s="8"/>
    </row>
    <row r="70" spans="1:32" ht="12.75">
      <c r="A70" s="10">
        <v>66</v>
      </c>
      <c r="B70" s="26" t="s">
        <v>62</v>
      </c>
      <c r="C70" s="6">
        <v>1400</v>
      </c>
      <c r="D70" s="4">
        <v>1512</v>
      </c>
      <c r="E70" s="24"/>
      <c r="F70" s="24"/>
      <c r="G70" s="19"/>
      <c r="H70" s="19"/>
      <c r="I70" s="19"/>
      <c r="J70" s="8"/>
      <c r="K70" s="8"/>
      <c r="L70" s="8"/>
      <c r="M70" s="8"/>
      <c r="N70" s="8"/>
      <c r="O70" s="8"/>
      <c r="P70" s="8"/>
      <c r="Q70" s="8"/>
      <c r="R70" s="8"/>
      <c r="S70" s="8"/>
      <c r="T70" s="21"/>
      <c r="U70" s="8"/>
      <c r="V70" s="8"/>
      <c r="W70" s="8"/>
      <c r="X70" s="8"/>
      <c r="Y70" s="8"/>
      <c r="Z70" s="21"/>
      <c r="AA70" s="8"/>
      <c r="AB70" s="8"/>
      <c r="AC70" s="8"/>
      <c r="AD70" s="8"/>
      <c r="AE70" s="8"/>
      <c r="AF70" s="8"/>
    </row>
    <row r="71" spans="1:32" ht="12.75">
      <c r="A71" s="10">
        <v>67</v>
      </c>
      <c r="B71" s="26" t="s">
        <v>63</v>
      </c>
      <c r="C71" s="6">
        <v>4750</v>
      </c>
      <c r="D71" s="4">
        <v>5130</v>
      </c>
      <c r="E71" s="24"/>
      <c r="F71" s="24"/>
      <c r="G71" s="19"/>
      <c r="H71" s="19"/>
      <c r="I71" s="19"/>
      <c r="J71" s="8"/>
      <c r="K71" s="8"/>
      <c r="L71" s="8"/>
      <c r="M71" s="8"/>
      <c r="N71" s="8"/>
      <c r="O71" s="8"/>
      <c r="P71" s="8"/>
      <c r="Q71" s="8"/>
      <c r="R71" s="8"/>
      <c r="S71" s="8"/>
      <c r="T71" s="21"/>
      <c r="U71" s="8"/>
      <c r="V71" s="8"/>
      <c r="W71" s="8"/>
      <c r="X71" s="8"/>
      <c r="Y71" s="8"/>
      <c r="Z71" s="21"/>
      <c r="AA71" s="8"/>
      <c r="AB71" s="8"/>
      <c r="AC71" s="8"/>
      <c r="AD71" s="8"/>
      <c r="AE71" s="8">
        <v>5700</v>
      </c>
      <c r="AF71" s="8">
        <v>6156</v>
      </c>
    </row>
    <row r="72" spans="1:32" ht="12.75">
      <c r="A72" s="10">
        <v>68</v>
      </c>
      <c r="B72" s="26" t="s">
        <v>64</v>
      </c>
      <c r="C72" s="6">
        <v>450</v>
      </c>
      <c r="D72" s="4">
        <v>486</v>
      </c>
      <c r="E72" s="24"/>
      <c r="F72" s="24"/>
      <c r="G72" s="19"/>
      <c r="H72" s="19"/>
      <c r="I72" s="19"/>
      <c r="J72" s="8"/>
      <c r="K72" s="8"/>
      <c r="L72" s="8"/>
      <c r="M72" s="8">
        <v>7800</v>
      </c>
      <c r="N72" s="8">
        <v>8424</v>
      </c>
      <c r="O72" s="8"/>
      <c r="P72" s="8"/>
      <c r="Q72" s="8"/>
      <c r="R72" s="8"/>
      <c r="S72" s="8"/>
      <c r="T72" s="21"/>
      <c r="U72" s="8"/>
      <c r="V72" s="8"/>
      <c r="W72" s="8"/>
      <c r="X72" s="8"/>
      <c r="Y72" s="8"/>
      <c r="Z72" s="21"/>
      <c r="AA72" s="8"/>
      <c r="AB72" s="8"/>
      <c r="AC72" s="8"/>
      <c r="AD72" s="8"/>
      <c r="AE72" s="8"/>
      <c r="AF72" s="8"/>
    </row>
    <row r="73" spans="1:32" ht="12.75">
      <c r="A73" s="10">
        <v>69</v>
      </c>
      <c r="B73" s="26" t="s">
        <v>65</v>
      </c>
      <c r="C73" s="6">
        <v>540</v>
      </c>
      <c r="D73" s="4">
        <v>583.2</v>
      </c>
      <c r="E73" s="24"/>
      <c r="F73" s="24"/>
      <c r="G73" s="19"/>
      <c r="H73" s="19"/>
      <c r="I73" s="19"/>
      <c r="J73" s="8"/>
      <c r="K73" s="8"/>
      <c r="L73" s="8"/>
      <c r="M73" s="8"/>
      <c r="N73" s="8"/>
      <c r="O73" s="8"/>
      <c r="P73" s="8"/>
      <c r="Q73" s="8"/>
      <c r="R73" s="8"/>
      <c r="S73" s="8"/>
      <c r="T73" s="21"/>
      <c r="U73" s="8"/>
      <c r="V73" s="8"/>
      <c r="W73" s="8"/>
      <c r="X73" s="8"/>
      <c r="Y73" s="8"/>
      <c r="Z73" s="21"/>
      <c r="AA73" s="8"/>
      <c r="AB73" s="8"/>
      <c r="AC73" s="8"/>
      <c r="AD73" s="8"/>
      <c r="AE73" s="8"/>
      <c r="AF73" s="8"/>
    </row>
    <row r="74" spans="1:32" ht="12.75">
      <c r="A74" s="10">
        <v>70</v>
      </c>
      <c r="B74" s="26" t="s">
        <v>66</v>
      </c>
      <c r="C74" s="6">
        <v>550</v>
      </c>
      <c r="D74" s="4">
        <v>594</v>
      </c>
      <c r="E74" s="24"/>
      <c r="F74" s="24"/>
      <c r="G74" s="19"/>
      <c r="H74" s="19"/>
      <c r="I74" s="19"/>
      <c r="J74" s="8"/>
      <c r="K74" s="8"/>
      <c r="L74" s="8"/>
      <c r="M74" s="8">
        <v>715</v>
      </c>
      <c r="N74" s="8">
        <v>772.2</v>
      </c>
      <c r="O74" s="8"/>
      <c r="P74" s="8"/>
      <c r="Q74" s="8"/>
      <c r="R74" s="8"/>
      <c r="S74" s="8"/>
      <c r="T74" s="21"/>
      <c r="U74" s="8"/>
      <c r="V74" s="8"/>
      <c r="W74" s="8"/>
      <c r="X74" s="8"/>
      <c r="Y74" s="8"/>
      <c r="Z74" s="21"/>
      <c r="AA74" s="8"/>
      <c r="AB74" s="8"/>
      <c r="AC74" s="8"/>
      <c r="AD74" s="8"/>
      <c r="AE74" s="8"/>
      <c r="AF74" s="8"/>
    </row>
    <row r="75" spans="1:32" ht="12.75">
      <c r="A75" s="10">
        <v>13</v>
      </c>
      <c r="B75" s="26" t="s">
        <v>67</v>
      </c>
      <c r="C75" s="6">
        <v>10000</v>
      </c>
      <c r="D75" s="4">
        <v>10000</v>
      </c>
      <c r="E75" s="24"/>
      <c r="F75" s="24"/>
      <c r="G75" s="19"/>
      <c r="H75" s="19"/>
      <c r="I75" s="19"/>
      <c r="J75" s="8"/>
      <c r="K75" s="8"/>
      <c r="L75" s="8"/>
      <c r="M75" s="8"/>
      <c r="N75" s="8"/>
      <c r="O75" s="8"/>
      <c r="P75" s="8"/>
      <c r="Q75" s="8"/>
      <c r="R75" s="8"/>
      <c r="S75" s="8"/>
      <c r="T75" s="21"/>
      <c r="U75" s="8"/>
      <c r="V75" s="8"/>
      <c r="W75" s="8">
        <v>13000</v>
      </c>
      <c r="X75" s="8">
        <v>14040</v>
      </c>
      <c r="Y75" s="8"/>
      <c r="Z75" s="21"/>
      <c r="AA75" s="8"/>
      <c r="AB75" s="8"/>
      <c r="AC75" s="8"/>
      <c r="AD75" s="8"/>
      <c r="AE75" s="8"/>
      <c r="AF75" s="8"/>
    </row>
    <row r="76" spans="1:32" ht="12.75">
      <c r="A76" s="10">
        <v>72</v>
      </c>
      <c r="B76" s="26" t="s">
        <v>68</v>
      </c>
      <c r="C76" s="6">
        <v>11200</v>
      </c>
      <c r="D76" s="4">
        <v>12096.000000000002</v>
      </c>
      <c r="E76" s="24"/>
      <c r="F76" s="24"/>
      <c r="G76" s="19"/>
      <c r="H76" s="19"/>
      <c r="I76" s="19"/>
      <c r="J76" s="8"/>
      <c r="K76" s="8"/>
      <c r="L76" s="8"/>
      <c r="M76" s="8"/>
      <c r="N76" s="8"/>
      <c r="O76" s="8"/>
      <c r="P76" s="8"/>
      <c r="Q76" s="8"/>
      <c r="R76" s="8"/>
      <c r="S76" s="8"/>
      <c r="T76" s="21"/>
      <c r="U76" s="8"/>
      <c r="V76" s="8"/>
      <c r="W76" s="8">
        <v>14840</v>
      </c>
      <c r="X76" s="8">
        <v>16027.2</v>
      </c>
      <c r="Y76" s="8"/>
      <c r="Z76" s="21"/>
      <c r="AA76" s="8"/>
      <c r="AB76" s="8"/>
      <c r="AC76" s="8"/>
      <c r="AD76" s="8"/>
      <c r="AE76" s="8"/>
      <c r="AF76" s="8"/>
    </row>
    <row r="77" spans="1:32" ht="12.75">
      <c r="A77" s="10">
        <v>73</v>
      </c>
      <c r="B77" s="26" t="s">
        <v>69</v>
      </c>
      <c r="C77" s="6">
        <v>8900</v>
      </c>
      <c r="D77" s="4">
        <v>9612</v>
      </c>
      <c r="E77" s="24"/>
      <c r="F77" s="24"/>
      <c r="G77" s="19"/>
      <c r="H77" s="19"/>
      <c r="I77" s="19"/>
      <c r="J77" s="8"/>
      <c r="K77" s="8"/>
      <c r="L77" s="8"/>
      <c r="M77" s="8"/>
      <c r="N77" s="8"/>
      <c r="O77" s="8"/>
      <c r="P77" s="8"/>
      <c r="Q77" s="8"/>
      <c r="R77" s="8"/>
      <c r="S77" s="8"/>
      <c r="T77" s="21"/>
      <c r="U77" s="8"/>
      <c r="V77" s="8"/>
      <c r="W77" s="8">
        <v>11570</v>
      </c>
      <c r="X77" s="8">
        <v>12495.6</v>
      </c>
      <c r="Y77" s="8"/>
      <c r="Z77" s="21"/>
      <c r="AA77" s="8"/>
      <c r="AB77" s="8"/>
      <c r="AC77" s="8"/>
      <c r="AD77" s="8"/>
      <c r="AE77" s="8"/>
      <c r="AF77" s="8"/>
    </row>
    <row r="78" spans="1:32" ht="12.75">
      <c r="A78" s="10">
        <v>74</v>
      </c>
      <c r="B78" s="26" t="s">
        <v>70</v>
      </c>
      <c r="C78" s="6">
        <v>24360</v>
      </c>
      <c r="D78" s="4">
        <v>26362.8</v>
      </c>
      <c r="E78" s="24"/>
      <c r="F78" s="24"/>
      <c r="G78" s="19">
        <v>16012</v>
      </c>
      <c r="H78" s="19">
        <v>17294.76</v>
      </c>
      <c r="I78" s="19"/>
      <c r="J78" s="8"/>
      <c r="K78" s="8"/>
      <c r="L78" s="8"/>
      <c r="M78" s="8"/>
      <c r="N78" s="8"/>
      <c r="O78" s="8"/>
      <c r="P78" s="8"/>
      <c r="Q78" s="8"/>
      <c r="R78" s="8"/>
      <c r="S78" s="8"/>
      <c r="T78" s="21"/>
      <c r="U78" s="8"/>
      <c r="V78" s="8"/>
      <c r="W78" s="8"/>
      <c r="X78" s="8"/>
      <c r="Y78" s="8"/>
      <c r="Z78" s="21"/>
      <c r="AA78" s="8"/>
      <c r="AB78" s="8"/>
      <c r="AC78" s="8"/>
      <c r="AD78" s="8"/>
      <c r="AE78" s="8"/>
      <c r="AF78" s="8"/>
    </row>
    <row r="79" spans="1:32" ht="12.75">
      <c r="A79" s="10">
        <v>75</v>
      </c>
      <c r="B79" s="26" t="s">
        <v>71</v>
      </c>
      <c r="C79" s="6">
        <v>1170</v>
      </c>
      <c r="D79" s="4">
        <v>1263.6000000000001</v>
      </c>
      <c r="E79" s="24"/>
      <c r="F79" s="24"/>
      <c r="G79" s="19"/>
      <c r="H79" s="19"/>
      <c r="I79" s="19"/>
      <c r="J79" s="8"/>
      <c r="K79" s="8"/>
      <c r="L79" s="8"/>
      <c r="M79" s="8"/>
      <c r="N79" s="8"/>
      <c r="O79" s="8"/>
      <c r="P79" s="8"/>
      <c r="Q79" s="8"/>
      <c r="R79" s="8"/>
      <c r="S79" s="8">
        <v>1680</v>
      </c>
      <c r="T79" s="21">
        <v>1814.4</v>
      </c>
      <c r="U79" s="8"/>
      <c r="V79" s="8"/>
      <c r="W79" s="8"/>
      <c r="X79" s="8"/>
      <c r="Y79" s="8"/>
      <c r="Z79" s="21"/>
      <c r="AA79" s="8"/>
      <c r="AB79" s="8"/>
      <c r="AC79" s="8"/>
      <c r="AD79" s="8"/>
      <c r="AE79" s="8"/>
      <c r="AF79" s="8"/>
    </row>
    <row r="80" spans="1:32" ht="12.75">
      <c r="A80" s="10">
        <v>76</v>
      </c>
      <c r="B80" s="26" t="s">
        <v>72</v>
      </c>
      <c r="C80" s="6">
        <v>26000</v>
      </c>
      <c r="D80" s="4">
        <v>28080.000000000004</v>
      </c>
      <c r="E80" s="24"/>
      <c r="F80" s="24"/>
      <c r="G80" s="19"/>
      <c r="H80" s="19"/>
      <c r="I80" s="19"/>
      <c r="J80" s="8"/>
      <c r="K80" s="8"/>
      <c r="L80" s="8"/>
      <c r="M80" s="8"/>
      <c r="N80" s="8"/>
      <c r="O80" s="8"/>
      <c r="P80" s="8"/>
      <c r="Q80" s="8"/>
      <c r="R80" s="8"/>
      <c r="S80" s="8"/>
      <c r="T80" s="21"/>
      <c r="U80" s="8"/>
      <c r="V80" s="8"/>
      <c r="W80" s="8"/>
      <c r="X80" s="8"/>
      <c r="Y80" s="8"/>
      <c r="Z80" s="21"/>
      <c r="AA80" s="8"/>
      <c r="AB80" s="8"/>
      <c r="AC80" s="8"/>
      <c r="AD80" s="8"/>
      <c r="AE80" s="8">
        <v>26000</v>
      </c>
      <c r="AF80" s="8">
        <v>28080</v>
      </c>
    </row>
    <row r="81" spans="1:32" ht="12.75">
      <c r="A81" s="10">
        <v>77</v>
      </c>
      <c r="B81" s="26" t="s">
        <v>73</v>
      </c>
      <c r="C81" s="6">
        <v>38888.88888888885</v>
      </c>
      <c r="D81" s="4">
        <v>42000</v>
      </c>
      <c r="E81" s="24"/>
      <c r="F81" s="24"/>
      <c r="G81" s="19"/>
      <c r="H81" s="19"/>
      <c r="I81" s="19"/>
      <c r="J81" s="8"/>
      <c r="K81" s="8"/>
      <c r="L81" s="8"/>
      <c r="M81" s="8"/>
      <c r="N81" s="8"/>
      <c r="O81" s="8"/>
      <c r="P81" s="8"/>
      <c r="Q81" s="8"/>
      <c r="R81" s="8"/>
      <c r="S81" s="8"/>
      <c r="T81" s="21"/>
      <c r="U81" s="8"/>
      <c r="V81" s="8"/>
      <c r="W81" s="8"/>
      <c r="X81" s="8"/>
      <c r="Y81" s="8"/>
      <c r="Z81" s="21"/>
      <c r="AA81" s="8"/>
      <c r="AB81" s="8"/>
      <c r="AC81" s="8"/>
      <c r="AD81" s="8"/>
      <c r="AE81" s="8"/>
      <c r="AF81" s="8"/>
    </row>
    <row r="82" spans="1:32" ht="12.75">
      <c r="A82" s="10">
        <v>78</v>
      </c>
      <c r="B82" s="26" t="s">
        <v>74</v>
      </c>
      <c r="C82" s="6">
        <v>3800</v>
      </c>
      <c r="D82" s="4">
        <v>4104</v>
      </c>
      <c r="E82" s="24"/>
      <c r="F82" s="24"/>
      <c r="G82" s="19"/>
      <c r="H82" s="19"/>
      <c r="I82" s="19"/>
      <c r="J82" s="8"/>
      <c r="K82" s="8"/>
      <c r="L82" s="8"/>
      <c r="M82" s="8"/>
      <c r="N82" s="8"/>
      <c r="O82" s="8"/>
      <c r="P82" s="8"/>
      <c r="Q82" s="8"/>
      <c r="R82" s="8"/>
      <c r="S82" s="8"/>
      <c r="T82" s="21"/>
      <c r="U82" s="8"/>
      <c r="V82" s="8"/>
      <c r="W82" s="8"/>
      <c r="X82" s="8"/>
      <c r="Y82" s="8"/>
      <c r="Z82" s="21"/>
      <c r="AA82" s="8"/>
      <c r="AB82" s="8"/>
      <c r="AC82" s="8"/>
      <c r="AD82" s="8"/>
      <c r="AE82" s="8"/>
      <c r="AF82" s="8"/>
    </row>
    <row r="83" spans="1:32" ht="12">
      <c r="A83" s="21" t="s">
        <v>4</v>
      </c>
      <c r="B83" s="21"/>
      <c r="C83" s="7">
        <f>SUM(C5:C82)</f>
        <v>1854076.3888888888</v>
      </c>
      <c r="D83" s="27">
        <f>SUM(D5:D82)</f>
        <v>2003156.5000000002</v>
      </c>
      <c r="E83" s="19">
        <f>SUM(E23:E82)</f>
        <v>52400</v>
      </c>
      <c r="F83" s="19">
        <f>SUM(F23:F82)</f>
        <v>56592</v>
      </c>
      <c r="G83" s="19">
        <f>SUM(G5:G82)</f>
        <v>1595538</v>
      </c>
      <c r="H83" s="19">
        <f>SUM(H5:H82)</f>
        <v>1723182.84</v>
      </c>
      <c r="I83" s="19">
        <f>SUM(I47:I82)</f>
        <v>120301</v>
      </c>
      <c r="J83" s="8">
        <f>SUM(J47:J82)</f>
        <v>129925.08</v>
      </c>
      <c r="K83" s="8">
        <f>SUM(K29:K82)</f>
        <v>238187</v>
      </c>
      <c r="L83" s="8">
        <f>SUM(L29:L82)</f>
        <v>257241.96</v>
      </c>
      <c r="M83" s="8">
        <f>SUM(M7:M82)</f>
        <v>189386</v>
      </c>
      <c r="N83" s="8">
        <f>SUM(N7:N82)</f>
        <v>206535.63</v>
      </c>
      <c r="O83" s="8">
        <f>SUM(O35:O82)</f>
        <v>119208.09000000001</v>
      </c>
      <c r="P83" s="8">
        <f>SUM(P35:P82)</f>
        <v>128744.2</v>
      </c>
      <c r="Q83" s="8">
        <f>SUM(Q54:Q82)</f>
        <v>44650</v>
      </c>
      <c r="R83" s="8">
        <f>SUM(R54:R82)</f>
        <v>48222</v>
      </c>
      <c r="S83" s="8">
        <f>SUM(S10:S82)</f>
        <v>374080</v>
      </c>
      <c r="T83" s="8">
        <f>SUM(T10:T82)</f>
        <v>404006.4</v>
      </c>
      <c r="U83" s="8">
        <f>SUM(U22:U82)</f>
        <v>427781</v>
      </c>
      <c r="V83" s="8">
        <f>SUM(V22:V82)</f>
        <v>461517.48000000004</v>
      </c>
      <c r="W83" s="8">
        <f>SUM(W75:W82)</f>
        <v>39410</v>
      </c>
      <c r="X83" s="8">
        <f>SUM(X75:X82)</f>
        <v>42562.8</v>
      </c>
      <c r="Y83" s="8">
        <f>SUM(Y25:Y82)</f>
        <v>26400</v>
      </c>
      <c r="Z83" s="8">
        <f>SUM(Z25:Z82)</f>
        <v>28512</v>
      </c>
      <c r="AA83" s="8">
        <f>SUM(AA53:AA82)</f>
        <v>46287</v>
      </c>
      <c r="AB83" s="8">
        <f>SUM(AB53:AB82)</f>
        <v>49989.96</v>
      </c>
      <c r="AC83" s="8">
        <f>SUM(AC52:AC82)</f>
        <v>2821.5</v>
      </c>
      <c r="AD83" s="8">
        <f>SUM(AD52:AD82)</f>
        <v>3047.22</v>
      </c>
      <c r="AE83" s="8">
        <f>SUM(AE8:AE82)</f>
        <v>55700</v>
      </c>
      <c r="AF83" s="8">
        <f>SUM(AF8:AF82)</f>
        <v>60156</v>
      </c>
    </row>
    <row r="84" spans="1:32" ht="12">
      <c r="A84" s="28" t="s">
        <v>5</v>
      </c>
      <c r="B84" s="29"/>
      <c r="C84" s="21"/>
      <c r="D84" s="21"/>
      <c r="E84" s="21" t="s">
        <v>82</v>
      </c>
      <c r="F84" s="21"/>
      <c r="G84" s="21" t="s">
        <v>82</v>
      </c>
      <c r="H84" s="21"/>
      <c r="I84" s="21" t="s">
        <v>82</v>
      </c>
      <c r="J84" s="21"/>
      <c r="K84" s="21" t="s">
        <v>82</v>
      </c>
      <c r="L84" s="21"/>
      <c r="M84" s="21" t="s">
        <v>82</v>
      </c>
      <c r="N84" s="21"/>
      <c r="O84" s="21" t="s">
        <v>82</v>
      </c>
      <c r="P84" s="21"/>
      <c r="Q84" s="21" t="s">
        <v>82</v>
      </c>
      <c r="R84" s="21"/>
      <c r="S84" s="21" t="s">
        <v>90</v>
      </c>
      <c r="T84" s="21"/>
      <c r="U84" s="21" t="s">
        <v>82</v>
      </c>
      <c r="V84" s="21"/>
      <c r="W84" s="21" t="s">
        <v>90</v>
      </c>
      <c r="X84" s="21"/>
      <c r="Y84" s="21" t="s">
        <v>82</v>
      </c>
      <c r="Z84" s="21"/>
      <c r="AA84" s="21" t="s">
        <v>90</v>
      </c>
      <c r="AB84" s="21"/>
      <c r="AC84" s="21" t="s">
        <v>82</v>
      </c>
      <c r="AD84" s="21"/>
      <c r="AE84" s="21" t="s">
        <v>82</v>
      </c>
      <c r="AF84" s="21"/>
    </row>
    <row r="85" spans="1:32" ht="12">
      <c r="A85" s="28" t="s">
        <v>6</v>
      </c>
      <c r="B85" s="29"/>
      <c r="C85" s="21"/>
      <c r="D85" s="21"/>
      <c r="E85" s="21" t="s">
        <v>83</v>
      </c>
      <c r="F85" s="21"/>
      <c r="G85" s="21" t="s">
        <v>83</v>
      </c>
      <c r="H85" s="21"/>
      <c r="I85" s="21"/>
      <c r="J85" s="21"/>
      <c r="K85" s="21" t="s">
        <v>83</v>
      </c>
      <c r="L85" s="21"/>
      <c r="M85" s="21" t="s">
        <v>83</v>
      </c>
      <c r="N85" s="21"/>
      <c r="O85" s="21" t="s">
        <v>88</v>
      </c>
      <c r="P85" s="21"/>
      <c r="Q85" s="21"/>
      <c r="R85" s="21"/>
      <c r="S85" s="21" t="s">
        <v>91</v>
      </c>
      <c r="T85" s="21"/>
      <c r="U85" s="21" t="s">
        <v>83</v>
      </c>
      <c r="V85" s="21"/>
      <c r="W85" s="21"/>
      <c r="X85" s="21"/>
      <c r="Y85" s="21"/>
      <c r="Z85" s="21"/>
      <c r="AA85" s="21"/>
      <c r="AB85" s="21"/>
      <c r="AC85" s="21"/>
      <c r="AD85" s="21"/>
      <c r="AE85" s="21" t="s">
        <v>98</v>
      </c>
      <c r="AF85" s="21"/>
    </row>
    <row r="86" spans="1:32" ht="12">
      <c r="A86" s="28" t="s">
        <v>7</v>
      </c>
      <c r="B86" s="29"/>
      <c r="C86" s="21"/>
      <c r="D86" s="21"/>
      <c r="E86" s="21" t="s">
        <v>84</v>
      </c>
      <c r="F86" s="21"/>
      <c r="G86" s="21" t="s">
        <v>84</v>
      </c>
      <c r="H86" s="21"/>
      <c r="I86" s="21" t="s">
        <v>84</v>
      </c>
      <c r="J86" s="21"/>
      <c r="K86" s="21" t="s">
        <v>84</v>
      </c>
      <c r="L86" s="21"/>
      <c r="M86" s="21" t="s">
        <v>84</v>
      </c>
      <c r="N86" s="21"/>
      <c r="O86" s="21" t="s">
        <v>84</v>
      </c>
      <c r="P86" s="21"/>
      <c r="Q86" s="21" t="s">
        <v>84</v>
      </c>
      <c r="R86" s="21"/>
      <c r="S86" s="21" t="s">
        <v>84</v>
      </c>
      <c r="T86" s="21"/>
      <c r="U86" s="21" t="s">
        <v>84</v>
      </c>
      <c r="V86" s="21"/>
      <c r="W86" s="21" t="s">
        <v>84</v>
      </c>
      <c r="X86" s="21"/>
      <c r="Y86" s="21" t="s">
        <v>84</v>
      </c>
      <c r="Z86" s="21"/>
      <c r="AA86" s="21" t="s">
        <v>84</v>
      </c>
      <c r="AB86" s="21"/>
      <c r="AC86" s="21" t="s">
        <v>84</v>
      </c>
      <c r="AD86" s="21"/>
      <c r="AE86" s="21" t="s">
        <v>84</v>
      </c>
      <c r="AF86" s="21"/>
    </row>
  </sheetData>
  <sheetProtection/>
  <mergeCells count="3">
    <mergeCell ref="A84:B84"/>
    <mergeCell ref="A85:B85"/>
    <mergeCell ref="A86:B8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2016-10-18T09:21:53Z</dcterms:modified>
  <cp:category/>
  <cp:version/>
  <cp:contentType/>
  <cp:contentStatus/>
</cp:coreProperties>
</file>